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ml.chartshapes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0065" activeTab="2"/>
  </bookViews>
  <sheets>
    <sheet name="幼・保集計まとめグラフ" sheetId="2" r:id="rId1"/>
    <sheet name="小・中・高集計まとめグラフ" sheetId="1" r:id="rId2"/>
    <sheet name="読書習慣比較グラフ" sheetId="3" r:id="rId3"/>
  </sheets>
  <definedNames>
    <definedName name="_xlnm.Print_Area" localSheetId="1">小・中・高集計まとめグラフ!$P$1:$AB$154</definedName>
    <definedName name="_xlnm.Print_Area" localSheetId="2">読書習慣比較グラフ!$H$1:$T$189</definedName>
    <definedName name="_xlnm.Print_Area" localSheetId="0">幼・保集計まとめグラフ!$L$1:$V$81</definedName>
  </definedNames>
  <calcPr calcId="145621"/>
</workbook>
</file>

<file path=xl/calcChain.xml><?xml version="1.0" encoding="utf-8"?>
<calcChain xmlns="http://schemas.openxmlformats.org/spreadsheetml/2006/main">
  <c r="B78" i="2" l="1"/>
  <c r="C77" i="2" s="1"/>
  <c r="C76" i="2"/>
  <c r="C74" i="2"/>
  <c r="B44" i="2"/>
  <c r="C43" i="2"/>
  <c r="C42" i="2"/>
  <c r="C41" i="2"/>
  <c r="C40" i="2"/>
  <c r="C39" i="2"/>
  <c r="C38" i="2"/>
  <c r="C37" i="2"/>
  <c r="C36" i="2"/>
  <c r="C35" i="2"/>
  <c r="B19" i="2"/>
  <c r="C44" i="2" l="1"/>
  <c r="C75" i="2"/>
  <c r="C78" i="2"/>
</calcChain>
</file>

<file path=xl/sharedStrings.xml><?xml version="1.0" encoding="utf-8"?>
<sst xmlns="http://schemas.openxmlformats.org/spreadsheetml/2006/main" count="341" uniqueCount="167">
  <si>
    <t>２．児童生徒調査</t>
    <rPh sb="2" eb="4">
      <t>ジドウ</t>
    </rPh>
    <rPh sb="4" eb="6">
      <t>セイト</t>
    </rPh>
    <rPh sb="6" eb="8">
      <t>チョウサ</t>
    </rPh>
    <phoneticPr fontId="1"/>
  </si>
  <si>
    <t>（１）読書嗜好</t>
    <rPh sb="3" eb="5">
      <t>ドクショ</t>
    </rPh>
    <rPh sb="5" eb="7">
      <t>シコウ</t>
    </rPh>
    <phoneticPr fontId="1"/>
  </si>
  <si>
    <t>好き</t>
    <rPh sb="0" eb="1">
      <t>ス</t>
    </rPh>
    <phoneticPr fontId="1"/>
  </si>
  <si>
    <t>どちらかというと好き</t>
    <rPh sb="8" eb="9">
      <t>ス</t>
    </rPh>
    <phoneticPr fontId="1"/>
  </si>
  <si>
    <t>どちらかというと嫌い</t>
    <rPh sb="8" eb="9">
      <t>キラ</t>
    </rPh>
    <phoneticPr fontId="1"/>
  </si>
  <si>
    <t>嫌い</t>
    <rPh sb="0" eb="1">
      <t>キラ</t>
    </rPh>
    <phoneticPr fontId="1"/>
  </si>
  <si>
    <t>無回答</t>
    <rPh sb="0" eb="3">
      <t>ムカイトウ</t>
    </rPh>
    <phoneticPr fontId="1"/>
  </si>
  <si>
    <t>小学生－下学年（n=255）</t>
    <rPh sb="0" eb="3">
      <t>ショウガクセイ</t>
    </rPh>
    <rPh sb="4" eb="5">
      <t>カ</t>
    </rPh>
    <rPh sb="5" eb="7">
      <t>ガクネン</t>
    </rPh>
    <phoneticPr fontId="1"/>
  </si>
  <si>
    <t>小学生－上学年（n=248）</t>
    <rPh sb="0" eb="3">
      <t>ショウガクセイ</t>
    </rPh>
    <rPh sb="4" eb="5">
      <t>ジョウ</t>
    </rPh>
    <rPh sb="5" eb="7">
      <t>ガクネン</t>
    </rPh>
    <phoneticPr fontId="1"/>
  </si>
  <si>
    <t>中学生（n=309）</t>
    <rPh sb="0" eb="3">
      <t>チュウガクセイ</t>
    </rPh>
    <phoneticPr fontId="1"/>
  </si>
  <si>
    <t>合計</t>
    <rPh sb="0" eb="2">
      <t>ゴウケイ</t>
    </rPh>
    <phoneticPr fontId="1"/>
  </si>
  <si>
    <t>小学生－上学年（n=248）</t>
    <rPh sb="0" eb="3">
      <t>ショウガクセイ</t>
    </rPh>
    <rPh sb="4" eb="5">
      <t>ウエ</t>
    </rPh>
    <rPh sb="5" eb="7">
      <t>ガクネン</t>
    </rPh>
    <phoneticPr fontId="1"/>
  </si>
  <si>
    <t>無回答（n=14）</t>
    <rPh sb="0" eb="3">
      <t>ムカイトウ</t>
    </rPh>
    <phoneticPr fontId="1"/>
  </si>
  <si>
    <t>平均冊数</t>
    <rPh sb="0" eb="2">
      <t>ヘイキン</t>
    </rPh>
    <rPh sb="2" eb="4">
      <t>サッスウ</t>
    </rPh>
    <phoneticPr fontId="1"/>
  </si>
  <si>
    <t>不読率</t>
    <rPh sb="0" eb="1">
      <t>フ</t>
    </rPh>
    <rPh sb="1" eb="2">
      <t>ヨ</t>
    </rPh>
    <rPh sb="2" eb="3">
      <t>リツ</t>
    </rPh>
    <phoneticPr fontId="1"/>
  </si>
  <si>
    <t>小学生－下学年</t>
    <rPh sb="0" eb="3">
      <t>ショウガクセイ</t>
    </rPh>
    <rPh sb="4" eb="5">
      <t>シタ</t>
    </rPh>
    <rPh sb="5" eb="7">
      <t>ガクネン</t>
    </rPh>
    <phoneticPr fontId="1"/>
  </si>
  <si>
    <t>小学生－上学年</t>
    <rPh sb="0" eb="3">
      <t>ショウガクセイ</t>
    </rPh>
    <rPh sb="4" eb="5">
      <t>ウエ</t>
    </rPh>
    <rPh sb="5" eb="7">
      <t>ガクネン</t>
    </rPh>
    <phoneticPr fontId="1"/>
  </si>
  <si>
    <t>中学生</t>
    <rPh sb="0" eb="3">
      <t>チュウガクセイ</t>
    </rPh>
    <phoneticPr fontId="1"/>
  </si>
  <si>
    <t>高校生</t>
    <rPh sb="0" eb="2">
      <t>コウコウ</t>
    </rPh>
    <rPh sb="2" eb="3">
      <t>セイ</t>
    </rPh>
    <phoneticPr fontId="1"/>
  </si>
  <si>
    <t>ほとんど毎日行く</t>
    <rPh sb="4" eb="6">
      <t>マイニチ</t>
    </rPh>
    <rPh sb="6" eb="7">
      <t>イ</t>
    </rPh>
    <phoneticPr fontId="1"/>
  </si>
  <si>
    <t>1週間に1回以上行く</t>
    <rPh sb="1" eb="2">
      <t>シュウ</t>
    </rPh>
    <rPh sb="2" eb="3">
      <t>カン</t>
    </rPh>
    <rPh sb="5" eb="6">
      <t>カイ</t>
    </rPh>
    <rPh sb="6" eb="8">
      <t>イジョウ</t>
    </rPh>
    <rPh sb="8" eb="9">
      <t>イ</t>
    </rPh>
    <phoneticPr fontId="1"/>
  </si>
  <si>
    <t>1ヶ月に１回か２回行く</t>
    <rPh sb="2" eb="3">
      <t>ゲツ</t>
    </rPh>
    <rPh sb="5" eb="6">
      <t>カイ</t>
    </rPh>
    <rPh sb="8" eb="9">
      <t>カイ</t>
    </rPh>
    <rPh sb="9" eb="10">
      <t>イ</t>
    </rPh>
    <phoneticPr fontId="1"/>
  </si>
  <si>
    <t>ほとんど行かない</t>
    <rPh sb="4" eb="5">
      <t>イ</t>
    </rPh>
    <phoneticPr fontId="1"/>
  </si>
  <si>
    <t>読みたい本がないから</t>
  </si>
  <si>
    <t>その他</t>
    <rPh sb="2" eb="3">
      <t>タ</t>
    </rPh>
    <phoneticPr fontId="1"/>
  </si>
  <si>
    <t>調査数</t>
    <rPh sb="0" eb="2">
      <t>チョウサ</t>
    </rPh>
    <rPh sb="2" eb="3">
      <t>スウ</t>
    </rPh>
    <phoneticPr fontId="1"/>
  </si>
  <si>
    <t>本が少ないから</t>
    <rPh sb="0" eb="1">
      <t>ホン</t>
    </rPh>
    <rPh sb="2" eb="3">
      <t>スク</t>
    </rPh>
    <phoneticPr fontId="1"/>
  </si>
  <si>
    <t>読みたい本がないから</t>
    <rPh sb="0" eb="1">
      <t>ヨ</t>
    </rPh>
    <rPh sb="4" eb="5">
      <t>ホン</t>
    </rPh>
    <phoneticPr fontId="1"/>
  </si>
  <si>
    <t>新しい本がないから</t>
    <rPh sb="0" eb="1">
      <t>アタラ</t>
    </rPh>
    <rPh sb="3" eb="4">
      <t>ホン</t>
    </rPh>
    <phoneticPr fontId="1"/>
  </si>
  <si>
    <t>部活や委員会活動などで忙しく、行く時間がないから</t>
    <rPh sb="0" eb="2">
      <t>ブカツ</t>
    </rPh>
    <rPh sb="3" eb="6">
      <t>イインカイ</t>
    </rPh>
    <rPh sb="6" eb="8">
      <t>カツドウ</t>
    </rPh>
    <rPh sb="11" eb="12">
      <t>イソガ</t>
    </rPh>
    <rPh sb="15" eb="16">
      <t>イ</t>
    </rPh>
    <rPh sb="17" eb="19">
      <t>ジカン</t>
    </rPh>
    <phoneticPr fontId="1"/>
  </si>
  <si>
    <t>何を読んだらいいのか分からないのか</t>
    <rPh sb="0" eb="1">
      <t>ナニ</t>
    </rPh>
    <rPh sb="2" eb="3">
      <t>ヨ</t>
    </rPh>
    <rPh sb="10" eb="11">
      <t>ワ</t>
    </rPh>
    <phoneticPr fontId="1"/>
  </si>
  <si>
    <t>本を借りるのが面倒だから</t>
    <rPh sb="0" eb="1">
      <t>ホン</t>
    </rPh>
    <rPh sb="2" eb="3">
      <t>カ</t>
    </rPh>
    <rPh sb="7" eb="9">
      <t>メンドウ</t>
    </rPh>
    <phoneticPr fontId="1"/>
  </si>
  <si>
    <t>行きたい時間に、図書室が開いていないから</t>
    <rPh sb="0" eb="1">
      <t>イ</t>
    </rPh>
    <rPh sb="4" eb="6">
      <t>ジカン</t>
    </rPh>
    <rPh sb="8" eb="11">
      <t>トショシツ</t>
    </rPh>
    <rPh sb="12" eb="13">
      <t>ア</t>
    </rPh>
    <phoneticPr fontId="1"/>
  </si>
  <si>
    <t>本を読みたいと思わないから</t>
    <rPh sb="0" eb="1">
      <t>ホン</t>
    </rPh>
    <rPh sb="2" eb="3">
      <t>ヨ</t>
    </rPh>
    <rPh sb="7" eb="8">
      <t>オモ</t>
    </rPh>
    <phoneticPr fontId="1"/>
  </si>
  <si>
    <t>全体</t>
    <rPh sb="0" eb="2">
      <t>ゼンタイ</t>
    </rPh>
    <phoneticPr fontId="1"/>
  </si>
  <si>
    <t>小学校－下学年</t>
    <rPh sb="0" eb="3">
      <t>ショウガッコウ</t>
    </rPh>
    <rPh sb="4" eb="5">
      <t>シタ</t>
    </rPh>
    <rPh sb="5" eb="7">
      <t>ガクネン</t>
    </rPh>
    <phoneticPr fontId="1"/>
  </si>
  <si>
    <t>小学校－上学年</t>
    <rPh sb="0" eb="3">
      <t>ショウガッコウ</t>
    </rPh>
    <rPh sb="4" eb="5">
      <t>ウエ</t>
    </rPh>
    <phoneticPr fontId="1"/>
  </si>
  <si>
    <t>町立図書館の利用状況</t>
    <rPh sb="0" eb="2">
      <t>チョウリツ</t>
    </rPh>
    <rPh sb="2" eb="5">
      <t>トショカン</t>
    </rPh>
    <rPh sb="6" eb="8">
      <t>リヨウ</t>
    </rPh>
    <rPh sb="8" eb="10">
      <t>ジョウキョウ</t>
    </rPh>
    <phoneticPr fontId="1"/>
  </si>
  <si>
    <t>1ヶ月に１～２回行く</t>
    <rPh sb="2" eb="3">
      <t>ゲツ</t>
    </rPh>
    <rPh sb="7" eb="8">
      <t>カイ</t>
    </rPh>
    <rPh sb="8" eb="9">
      <t>イ</t>
    </rPh>
    <phoneticPr fontId="1"/>
  </si>
  <si>
    <t>まったく行かない</t>
    <rPh sb="4" eb="5">
      <t>イ</t>
    </rPh>
    <phoneticPr fontId="1"/>
  </si>
  <si>
    <t>行きたいが行く時間がないから</t>
    <rPh sb="0" eb="1">
      <t>イ</t>
    </rPh>
    <rPh sb="5" eb="6">
      <t>イ</t>
    </rPh>
    <rPh sb="7" eb="9">
      <t>ジカン</t>
    </rPh>
    <phoneticPr fontId="1"/>
  </si>
  <si>
    <t>行きたいが遠くていけないから</t>
    <rPh sb="0" eb="1">
      <t>イ</t>
    </rPh>
    <rPh sb="5" eb="6">
      <t>トオ</t>
    </rPh>
    <phoneticPr fontId="1"/>
  </si>
  <si>
    <t>学校の図書館などで本をかりるので行かなくていいから</t>
    <rPh sb="0" eb="2">
      <t>ガッコウ</t>
    </rPh>
    <rPh sb="3" eb="6">
      <t>トショカン</t>
    </rPh>
    <rPh sb="9" eb="10">
      <t>ホン</t>
    </rPh>
    <rPh sb="16" eb="17">
      <t>イ</t>
    </rPh>
    <phoneticPr fontId="1"/>
  </si>
  <si>
    <t>家に買ってもらった本があるので行かなくていいから</t>
    <rPh sb="0" eb="1">
      <t>イエ</t>
    </rPh>
    <rPh sb="2" eb="3">
      <t>カ</t>
    </rPh>
    <rPh sb="9" eb="10">
      <t>ホン</t>
    </rPh>
    <rPh sb="15" eb="16">
      <t>イ</t>
    </rPh>
    <phoneticPr fontId="1"/>
  </si>
  <si>
    <t>行きたいと思わないから</t>
    <rPh sb="0" eb="1">
      <t>イ</t>
    </rPh>
    <rPh sb="5" eb="6">
      <t>オモ</t>
    </rPh>
    <phoneticPr fontId="1"/>
  </si>
  <si>
    <t>本が少ないから</t>
  </si>
  <si>
    <t>新しい本がないから</t>
  </si>
  <si>
    <t>おうちの人が町立図書館の本を借りてきてくれるから</t>
    <rPh sb="4" eb="5">
      <t>ヒト</t>
    </rPh>
    <rPh sb="6" eb="8">
      <t>チョウリツ</t>
    </rPh>
    <rPh sb="8" eb="11">
      <t>トショカン</t>
    </rPh>
    <rPh sb="12" eb="13">
      <t>ホン</t>
    </rPh>
    <rPh sb="14" eb="15">
      <t>カ</t>
    </rPh>
    <phoneticPr fontId="1"/>
  </si>
  <si>
    <t>小学生合計</t>
    <rPh sb="0" eb="3">
      <t>ショウガクセイ</t>
    </rPh>
    <rPh sb="3" eb="5">
      <t>ゴウケイ</t>
    </rPh>
    <phoneticPr fontId="1"/>
  </si>
  <si>
    <t>×</t>
    <phoneticPr fontId="1"/>
  </si>
  <si>
    <t>自分で買ったり、家族が買ったりした本が家にあるので行かなくていいから</t>
    <phoneticPr fontId="1"/>
  </si>
  <si>
    <t>他の公共図書館で借りるので、行かなくていいから</t>
    <phoneticPr fontId="1"/>
  </si>
  <si>
    <t>1．未就学児調査（保護者）</t>
    <rPh sb="2" eb="6">
      <t>ミシュウガクジ</t>
    </rPh>
    <rPh sb="6" eb="8">
      <t>チョウサ</t>
    </rPh>
    <rPh sb="9" eb="12">
      <t>ホゴシャ</t>
    </rPh>
    <phoneticPr fontId="1"/>
  </si>
  <si>
    <t>（2）１ヶ月間の読書量</t>
    <rPh sb="5" eb="6">
      <t>ゲツ</t>
    </rPh>
    <rPh sb="6" eb="7">
      <t>カン</t>
    </rPh>
    <rPh sb="8" eb="10">
      <t>ドクショ</t>
    </rPh>
    <rPh sb="10" eb="11">
      <t>リョウ</t>
    </rPh>
    <phoneticPr fontId="1"/>
  </si>
  <si>
    <t>11冊～</t>
    <rPh sb="2" eb="3">
      <t>サツ</t>
    </rPh>
    <phoneticPr fontId="1"/>
  </si>
  <si>
    <t>10冊</t>
    <rPh sb="2" eb="3">
      <t>サツ</t>
    </rPh>
    <phoneticPr fontId="1"/>
  </si>
  <si>
    <t>5～9冊</t>
    <rPh sb="3" eb="4">
      <t>サツ</t>
    </rPh>
    <phoneticPr fontId="1"/>
  </si>
  <si>
    <t>4冊</t>
    <rPh sb="1" eb="2">
      <t>サツ</t>
    </rPh>
    <phoneticPr fontId="1"/>
  </si>
  <si>
    <t>3冊</t>
    <rPh sb="1" eb="2">
      <t>サツ</t>
    </rPh>
    <phoneticPr fontId="1"/>
  </si>
  <si>
    <t>2冊</t>
    <rPh sb="1" eb="2">
      <t>サツ</t>
    </rPh>
    <phoneticPr fontId="1"/>
  </si>
  <si>
    <t>1冊</t>
    <rPh sb="1" eb="2">
      <t>サツ</t>
    </rPh>
    <phoneticPr fontId="1"/>
  </si>
  <si>
    <t>0冊</t>
    <rPh sb="1" eb="2">
      <t>サツ</t>
    </rPh>
    <phoneticPr fontId="1"/>
  </si>
  <si>
    <t>（３）読み聞かせの状況</t>
    <rPh sb="3" eb="4">
      <t>ヨ</t>
    </rPh>
    <rPh sb="5" eb="6">
      <t>キ</t>
    </rPh>
    <rPh sb="9" eb="11">
      <t>ジョウキョウ</t>
    </rPh>
    <phoneticPr fontId="1"/>
  </si>
  <si>
    <t>0冊（n=103）</t>
    <rPh sb="1" eb="2">
      <t>サツ</t>
    </rPh>
    <phoneticPr fontId="1"/>
  </si>
  <si>
    <t>1冊以上（n=139）</t>
    <rPh sb="1" eb="2">
      <t>サツ</t>
    </rPh>
    <rPh sb="2" eb="4">
      <t>イジョウ</t>
    </rPh>
    <phoneticPr fontId="1"/>
  </si>
  <si>
    <t>嫌い（n=7）</t>
    <rPh sb="0" eb="1">
      <t>キラ</t>
    </rPh>
    <phoneticPr fontId="1"/>
  </si>
  <si>
    <t>どちらかというと嫌い（n=44）</t>
    <rPh sb="8" eb="9">
      <t>キラ</t>
    </rPh>
    <phoneticPr fontId="1"/>
  </si>
  <si>
    <t>どちらかというと好き（n=121）</t>
    <rPh sb="8" eb="9">
      <t>ス</t>
    </rPh>
    <phoneticPr fontId="1"/>
  </si>
  <si>
    <t>好き（n=67）</t>
    <rPh sb="0" eb="1">
      <t>ス</t>
    </rPh>
    <phoneticPr fontId="1"/>
  </si>
  <si>
    <t>全体（n=242）</t>
    <rPh sb="0" eb="2">
      <t>ゼンタイ</t>
    </rPh>
    <phoneticPr fontId="1"/>
  </si>
  <si>
    <t>毎日</t>
    <rPh sb="0" eb="2">
      <t>マイニチ</t>
    </rPh>
    <phoneticPr fontId="1"/>
  </si>
  <si>
    <t>週３回以上</t>
    <rPh sb="0" eb="1">
      <t>シュウ</t>
    </rPh>
    <rPh sb="2" eb="3">
      <t>カイ</t>
    </rPh>
    <rPh sb="3" eb="5">
      <t>イジョウ</t>
    </rPh>
    <phoneticPr fontId="1"/>
  </si>
  <si>
    <t>週１、２回</t>
    <rPh sb="0" eb="1">
      <t>シュウ</t>
    </rPh>
    <rPh sb="4" eb="5">
      <t>カイ</t>
    </rPh>
    <phoneticPr fontId="1"/>
  </si>
  <si>
    <t>ほとんどしていない</t>
    <phoneticPr fontId="1"/>
  </si>
  <si>
    <t>（4）町立図書館の利用状況</t>
    <rPh sb="3" eb="5">
      <t>チョウリツ</t>
    </rPh>
    <rPh sb="5" eb="8">
      <t>トショカン</t>
    </rPh>
    <rPh sb="9" eb="11">
      <t>リヨウ</t>
    </rPh>
    <rPh sb="11" eb="13">
      <t>ジョウキョウ</t>
    </rPh>
    <phoneticPr fontId="1"/>
  </si>
  <si>
    <t>全体（n=237）</t>
    <rPh sb="0" eb="2">
      <t>ゼンタイ</t>
    </rPh>
    <phoneticPr fontId="1"/>
  </si>
  <si>
    <t>よく行く</t>
    <rPh sb="2" eb="3">
      <t>イ</t>
    </rPh>
    <phoneticPr fontId="1"/>
  </si>
  <si>
    <t>ときどき行く</t>
    <rPh sb="4" eb="5">
      <t>イ</t>
    </rPh>
    <phoneticPr fontId="1"/>
  </si>
  <si>
    <t>行かない</t>
    <rPh sb="0" eb="1">
      <t>イ</t>
    </rPh>
    <phoneticPr fontId="1"/>
  </si>
  <si>
    <t>（３）１ヶ月間の読書量</t>
    <rPh sb="5" eb="6">
      <t>ツキ</t>
    </rPh>
    <rPh sb="6" eb="7">
      <t>カン</t>
    </rPh>
    <rPh sb="8" eb="10">
      <t>ドクショ</t>
    </rPh>
    <rPh sb="10" eb="11">
      <t>リョウ</t>
    </rPh>
    <phoneticPr fontId="1"/>
  </si>
  <si>
    <t>（４）図書館の利用状況</t>
    <rPh sb="3" eb="6">
      <t>トショカン</t>
    </rPh>
    <rPh sb="7" eb="9">
      <t>リヨウ</t>
    </rPh>
    <rPh sb="9" eb="11">
      <t>ジョウキョウ</t>
    </rPh>
    <phoneticPr fontId="1"/>
  </si>
  <si>
    <t>小学校合計（n=503）</t>
    <rPh sb="0" eb="3">
      <t>ショウガッコウ</t>
    </rPh>
    <rPh sb="3" eb="5">
      <t>ゴウケイ</t>
    </rPh>
    <phoneticPr fontId="1"/>
  </si>
  <si>
    <t>Ⅰ　調査の概要</t>
    <rPh sb="2" eb="4">
      <t>チョウサ</t>
    </rPh>
    <rPh sb="5" eb="7">
      <t>ガイヨウ</t>
    </rPh>
    <phoneticPr fontId="1"/>
  </si>
  <si>
    <t>調査名　　　　　読書についてのアンケート</t>
    <rPh sb="0" eb="2">
      <t>チョウサ</t>
    </rPh>
    <rPh sb="2" eb="3">
      <t>メイ</t>
    </rPh>
    <rPh sb="8" eb="10">
      <t>ドクショ</t>
    </rPh>
    <phoneticPr fontId="1"/>
  </si>
  <si>
    <t>調査対象　　　遊佐町に居住および通学している0歳から18歳までの子ども</t>
    <rPh sb="0" eb="2">
      <t>チョウサ</t>
    </rPh>
    <rPh sb="2" eb="4">
      <t>タイショウ</t>
    </rPh>
    <rPh sb="7" eb="10">
      <t>ユザマチ</t>
    </rPh>
    <rPh sb="11" eb="13">
      <t>キョジュウ</t>
    </rPh>
    <rPh sb="16" eb="18">
      <t>ツウガク</t>
    </rPh>
    <rPh sb="23" eb="24">
      <t>サイ</t>
    </rPh>
    <rPh sb="28" eb="29">
      <t>サイ</t>
    </rPh>
    <rPh sb="32" eb="33">
      <t>コ</t>
    </rPh>
    <phoneticPr fontId="1"/>
  </si>
  <si>
    <t>調査機関　　　令和元年１２月～令和２年１月</t>
    <rPh sb="0" eb="2">
      <t>チョウサ</t>
    </rPh>
    <rPh sb="2" eb="4">
      <t>キカン</t>
    </rPh>
    <rPh sb="7" eb="8">
      <t>レイ</t>
    </rPh>
    <rPh sb="8" eb="9">
      <t>ワ</t>
    </rPh>
    <rPh sb="9" eb="11">
      <t>ガンネン</t>
    </rPh>
    <rPh sb="13" eb="14">
      <t>ガツ</t>
    </rPh>
    <rPh sb="15" eb="16">
      <t>レイ</t>
    </rPh>
    <rPh sb="16" eb="17">
      <t>ワ</t>
    </rPh>
    <rPh sb="18" eb="19">
      <t>ネン</t>
    </rPh>
    <rPh sb="20" eb="21">
      <t>ガツ</t>
    </rPh>
    <phoneticPr fontId="1"/>
  </si>
  <si>
    <t>企画実施　　　遊佐町教育委員会</t>
    <rPh sb="0" eb="2">
      <t>キカク</t>
    </rPh>
    <rPh sb="2" eb="4">
      <t>ジッシ</t>
    </rPh>
    <rPh sb="7" eb="10">
      <t>ユザマチ</t>
    </rPh>
    <rPh sb="10" eb="12">
      <t>キョウイク</t>
    </rPh>
    <rPh sb="12" eb="15">
      <t>イインカイ</t>
    </rPh>
    <phoneticPr fontId="1"/>
  </si>
  <si>
    <t>標本数　　　　　　　　　件</t>
    <rPh sb="0" eb="3">
      <t>ヒョウホンスウ</t>
    </rPh>
    <rPh sb="12" eb="13">
      <t>ケン</t>
    </rPh>
    <phoneticPr fontId="1"/>
  </si>
  <si>
    <t>回収結果　　　1,266件（有効回収率　　　％）</t>
    <rPh sb="0" eb="2">
      <t>カイシュウ</t>
    </rPh>
    <rPh sb="2" eb="4">
      <t>ケッカ</t>
    </rPh>
    <rPh sb="12" eb="13">
      <t>ケン</t>
    </rPh>
    <rPh sb="14" eb="16">
      <t>ユウコウ</t>
    </rPh>
    <rPh sb="16" eb="18">
      <t>カイシュウ</t>
    </rPh>
    <rPh sb="18" eb="19">
      <t>リツ</t>
    </rPh>
    <phoneticPr fontId="1"/>
  </si>
  <si>
    <t>Ⅱ調査種別毎の結果（抜粋）</t>
    <rPh sb="1" eb="3">
      <t>チョウサ</t>
    </rPh>
    <rPh sb="3" eb="5">
      <t>シュベツ</t>
    </rPh>
    <rPh sb="5" eb="6">
      <t>ゴト</t>
    </rPh>
    <rPh sb="7" eb="9">
      <t>ケッカ</t>
    </rPh>
    <rPh sb="10" eb="12">
      <t>バッスイ</t>
    </rPh>
    <phoneticPr fontId="1"/>
  </si>
  <si>
    <t>図表Ⅱ-1-4　町立図書館の利用状況</t>
    <rPh sb="0" eb="2">
      <t>ズヒョウ</t>
    </rPh>
    <rPh sb="8" eb="10">
      <t>チョウリツ</t>
    </rPh>
    <rPh sb="10" eb="13">
      <t>トショカン</t>
    </rPh>
    <rPh sb="14" eb="16">
      <t>リヨウ</t>
    </rPh>
    <rPh sb="16" eb="18">
      <t>ジョウキョウ</t>
    </rPh>
    <phoneticPr fontId="1"/>
  </si>
  <si>
    <t>図表Ⅱ－２－３　１ヶ月に読んだ本の冊数および不読率</t>
    <rPh sb="0" eb="2">
      <t>ズヒョウ</t>
    </rPh>
    <rPh sb="10" eb="11">
      <t>ゲツ</t>
    </rPh>
    <rPh sb="12" eb="13">
      <t>ヨ</t>
    </rPh>
    <rPh sb="15" eb="16">
      <t>ホン</t>
    </rPh>
    <rPh sb="17" eb="19">
      <t>サッスウ</t>
    </rPh>
    <rPh sb="22" eb="23">
      <t>フ</t>
    </rPh>
    <rPh sb="23" eb="24">
      <t>ドク</t>
    </rPh>
    <rPh sb="24" eb="25">
      <t>リツ</t>
    </rPh>
    <phoneticPr fontId="1"/>
  </si>
  <si>
    <t>図表Ⅱ－２－５　学校図書館に行かない理由</t>
    <rPh sb="0" eb="2">
      <t>ズヒョウ</t>
    </rPh>
    <rPh sb="8" eb="10">
      <t>ガッコウ</t>
    </rPh>
    <rPh sb="10" eb="13">
      <t>トショカン</t>
    </rPh>
    <rPh sb="14" eb="15">
      <t>イ</t>
    </rPh>
    <rPh sb="18" eb="20">
      <t>リユウ</t>
    </rPh>
    <phoneticPr fontId="1"/>
  </si>
  <si>
    <t>図表Ⅱ－2-7　町立図書館に行かない理由</t>
    <rPh sb="0" eb="2">
      <t>ズヒョウ</t>
    </rPh>
    <rPh sb="8" eb="10">
      <t>チョウリツ</t>
    </rPh>
    <rPh sb="10" eb="13">
      <t>トショカン</t>
    </rPh>
    <rPh sb="14" eb="15">
      <t>イ</t>
    </rPh>
    <rPh sb="18" eb="20">
      <t>リユウ</t>
    </rPh>
    <phoneticPr fontId="1"/>
  </si>
  <si>
    <t>標本数　　　　　1,498件</t>
    <rPh sb="0" eb="3">
      <t>ヒョウホンスウ</t>
    </rPh>
    <rPh sb="13" eb="14">
      <t>ケン</t>
    </rPh>
    <phoneticPr fontId="1"/>
  </si>
  <si>
    <t>回収結果　　　1,345件（有効回収率90％）</t>
    <rPh sb="0" eb="2">
      <t>カイシュウ</t>
    </rPh>
    <rPh sb="2" eb="4">
      <t>ケッカ</t>
    </rPh>
    <rPh sb="12" eb="13">
      <t>ケン</t>
    </rPh>
    <rPh sb="14" eb="16">
      <t>ユウコウ</t>
    </rPh>
    <rPh sb="16" eb="18">
      <t>カイシュウ</t>
    </rPh>
    <rPh sb="18" eb="19">
      <t>リツ</t>
    </rPh>
    <phoneticPr fontId="1"/>
  </si>
  <si>
    <t>高校生（n=291）</t>
    <rPh sb="0" eb="2">
      <t>コウコウ</t>
    </rPh>
    <rPh sb="2" eb="3">
      <t>セイ</t>
    </rPh>
    <phoneticPr fontId="1"/>
  </si>
  <si>
    <t>全体（n=1103）</t>
    <rPh sb="0" eb="2">
      <t>ゼンタイ</t>
    </rPh>
    <phoneticPr fontId="1"/>
  </si>
  <si>
    <t>読んでもらわなかった（n=111）</t>
    <rPh sb="0" eb="1">
      <t>ヨ</t>
    </rPh>
    <phoneticPr fontId="1"/>
  </si>
  <si>
    <t>あまり読んでもらわなかった（n=173）</t>
    <rPh sb="3" eb="4">
      <t>ヨ</t>
    </rPh>
    <phoneticPr fontId="1"/>
  </si>
  <si>
    <t>ときどき読んでもらった（n=453）</t>
    <rPh sb="4" eb="5">
      <t>ヨ</t>
    </rPh>
    <phoneticPr fontId="1"/>
  </si>
  <si>
    <t>よく読んでもらった（n=347）</t>
    <rPh sb="2" eb="3">
      <t>ヨ</t>
    </rPh>
    <phoneticPr fontId="1"/>
  </si>
  <si>
    <t>中・高合計（n=600）</t>
    <rPh sb="0" eb="1">
      <t>チュウ</t>
    </rPh>
    <rPh sb="2" eb="3">
      <t>コウ</t>
    </rPh>
    <rPh sb="3" eb="5">
      <t>ゴウケイ</t>
    </rPh>
    <phoneticPr fontId="1"/>
  </si>
  <si>
    <t>遊佐高にかほ市（n=1）</t>
    <rPh sb="0" eb="2">
      <t>ユザ</t>
    </rPh>
    <rPh sb="2" eb="3">
      <t>コウ</t>
    </rPh>
    <rPh sb="6" eb="7">
      <t>シ</t>
    </rPh>
    <phoneticPr fontId="1"/>
  </si>
  <si>
    <t>遊佐高庄内町（n=1）</t>
    <rPh sb="0" eb="2">
      <t>ユザ</t>
    </rPh>
    <rPh sb="2" eb="3">
      <t>コウ</t>
    </rPh>
    <rPh sb="3" eb="5">
      <t>ショウナイ</t>
    </rPh>
    <rPh sb="5" eb="6">
      <t>マチ</t>
    </rPh>
    <phoneticPr fontId="1"/>
  </si>
  <si>
    <t>遊佐高酒田市（n=42）</t>
    <rPh sb="0" eb="2">
      <t>ユザ</t>
    </rPh>
    <rPh sb="2" eb="3">
      <t>コウ</t>
    </rPh>
    <rPh sb="3" eb="5">
      <t>サカタ</t>
    </rPh>
    <rPh sb="5" eb="6">
      <t>シ</t>
    </rPh>
    <phoneticPr fontId="1"/>
  </si>
  <si>
    <t>町内地区不明（n=3）</t>
    <rPh sb="0" eb="2">
      <t>チョウナイ</t>
    </rPh>
    <rPh sb="2" eb="4">
      <t>チク</t>
    </rPh>
    <rPh sb="4" eb="6">
      <t>フメイ</t>
    </rPh>
    <phoneticPr fontId="1"/>
  </si>
  <si>
    <t>吹浦（n=149）</t>
    <rPh sb="0" eb="2">
      <t>フクラ</t>
    </rPh>
    <phoneticPr fontId="1"/>
  </si>
  <si>
    <t>高瀬（n=169）</t>
    <rPh sb="0" eb="2">
      <t>タカセ</t>
    </rPh>
    <phoneticPr fontId="1"/>
  </si>
  <si>
    <t>藤崎（n=244）</t>
    <rPh sb="0" eb="1">
      <t>フジ</t>
    </rPh>
    <rPh sb="1" eb="2">
      <t>サキ</t>
    </rPh>
    <phoneticPr fontId="1"/>
  </si>
  <si>
    <t>遊佐（n=362）</t>
    <rPh sb="0" eb="2">
      <t>ユザ</t>
    </rPh>
    <phoneticPr fontId="1"/>
  </si>
  <si>
    <t>蕨岡（n=132）</t>
    <rPh sb="0" eb="1">
      <t>ワラビ</t>
    </rPh>
    <rPh sb="1" eb="2">
      <t>オカ</t>
    </rPh>
    <phoneticPr fontId="1"/>
  </si>
  <si>
    <t>（％）</t>
    <phoneticPr fontId="1"/>
  </si>
  <si>
    <t>毎日読む</t>
    <rPh sb="0" eb="2">
      <t>マイニチ</t>
    </rPh>
    <rPh sb="2" eb="3">
      <t>ヨ</t>
    </rPh>
    <phoneticPr fontId="1"/>
  </si>
  <si>
    <t>ときどき読む</t>
    <rPh sb="4" eb="5">
      <t>ヨ</t>
    </rPh>
    <phoneticPr fontId="1"/>
  </si>
  <si>
    <t>あまり読まない</t>
    <rPh sb="3" eb="4">
      <t>ヨ</t>
    </rPh>
    <phoneticPr fontId="1"/>
  </si>
  <si>
    <t>まったく読まない</t>
    <rPh sb="4" eb="5">
      <t>ヨ</t>
    </rPh>
    <phoneticPr fontId="1"/>
  </si>
  <si>
    <t>（２）家庭での読書習慣</t>
    <rPh sb="3" eb="5">
      <t>カテイ</t>
    </rPh>
    <rPh sb="7" eb="9">
      <t>ドクショ</t>
    </rPh>
    <rPh sb="9" eb="11">
      <t>シュウカン</t>
    </rPh>
    <phoneticPr fontId="1"/>
  </si>
  <si>
    <t>（２）家庭での読書習慣（令和元年）</t>
    <rPh sb="3" eb="5">
      <t>カテイ</t>
    </rPh>
    <rPh sb="7" eb="9">
      <t>ドクショ</t>
    </rPh>
    <rPh sb="9" eb="11">
      <t>シュウカン</t>
    </rPh>
    <rPh sb="12" eb="13">
      <t>レイ</t>
    </rPh>
    <rPh sb="13" eb="14">
      <t>ワ</t>
    </rPh>
    <rPh sb="14" eb="16">
      <t>ガンネン</t>
    </rPh>
    <phoneticPr fontId="1"/>
  </si>
  <si>
    <t>（平成25年）</t>
    <rPh sb="1" eb="3">
      <t>ヘイセイ</t>
    </rPh>
    <rPh sb="5" eb="6">
      <t>ネン</t>
    </rPh>
    <phoneticPr fontId="1"/>
  </si>
  <si>
    <t>読んでもらわなかった（n=122）</t>
    <rPh sb="0" eb="1">
      <t>ヨ</t>
    </rPh>
    <phoneticPr fontId="1"/>
  </si>
  <si>
    <t>あまり読んでもらわなかった（n=226）</t>
    <rPh sb="3" eb="4">
      <t>ヨ</t>
    </rPh>
    <phoneticPr fontId="1"/>
  </si>
  <si>
    <t>ときどき読んでもらった（n=581）</t>
    <rPh sb="4" eb="5">
      <t>ヨ</t>
    </rPh>
    <phoneticPr fontId="1"/>
  </si>
  <si>
    <t>よく読んでもらった（n=409）</t>
    <rPh sb="2" eb="3">
      <t>ヨ</t>
    </rPh>
    <phoneticPr fontId="1"/>
  </si>
  <si>
    <t>高校生（n=311）</t>
    <rPh sb="0" eb="2">
      <t>コウコウ</t>
    </rPh>
    <rPh sb="2" eb="3">
      <t>セイ</t>
    </rPh>
    <phoneticPr fontId="1"/>
  </si>
  <si>
    <t>中学生（n=346）</t>
    <rPh sb="0" eb="3">
      <t>チュウガクセイ</t>
    </rPh>
    <phoneticPr fontId="1"/>
  </si>
  <si>
    <t>小学生－上学年（n=349）</t>
    <rPh sb="0" eb="3">
      <t>ショウガクセイ</t>
    </rPh>
    <rPh sb="4" eb="5">
      <t>ウエ</t>
    </rPh>
    <rPh sb="5" eb="7">
      <t>ガクネン</t>
    </rPh>
    <phoneticPr fontId="1"/>
  </si>
  <si>
    <t>全体（n=1358）</t>
    <rPh sb="0" eb="2">
      <t>ゼンタイ</t>
    </rPh>
    <phoneticPr fontId="1"/>
  </si>
  <si>
    <t>平成２５年全体（n=1358）</t>
    <rPh sb="0" eb="2">
      <t>ヘイセイ</t>
    </rPh>
    <rPh sb="4" eb="5">
      <t>ネン</t>
    </rPh>
    <rPh sb="5" eb="7">
      <t>ゼンタイ</t>
    </rPh>
    <phoneticPr fontId="1"/>
  </si>
  <si>
    <t>令和元年全体（n=1103）</t>
    <rPh sb="0" eb="1">
      <t>レイ</t>
    </rPh>
    <rPh sb="1" eb="2">
      <t>ワ</t>
    </rPh>
    <rPh sb="2" eb="4">
      <t>ガンネン</t>
    </rPh>
    <rPh sb="4" eb="6">
      <t>ゼンタイ</t>
    </rPh>
    <phoneticPr fontId="1"/>
  </si>
  <si>
    <t>令和元年小学生－下学年（n=255）</t>
    <rPh sb="4" eb="7">
      <t>ショウガクセイ</t>
    </rPh>
    <rPh sb="8" eb="9">
      <t>カ</t>
    </rPh>
    <rPh sb="9" eb="11">
      <t>ガクネン</t>
    </rPh>
    <phoneticPr fontId="1"/>
  </si>
  <si>
    <t>令和元年小学生－上学年（n=248）</t>
    <rPh sb="4" eb="7">
      <t>ショウガクセイ</t>
    </rPh>
    <rPh sb="8" eb="9">
      <t>ウエ</t>
    </rPh>
    <rPh sb="9" eb="11">
      <t>ガクネン</t>
    </rPh>
    <phoneticPr fontId="1"/>
  </si>
  <si>
    <t>令和元年中学生（n=309）</t>
    <rPh sb="4" eb="7">
      <t>チュウガクセイ</t>
    </rPh>
    <phoneticPr fontId="1"/>
  </si>
  <si>
    <t>令和元年高校生（n=291）</t>
    <rPh sb="4" eb="6">
      <t>コウコウ</t>
    </rPh>
    <rPh sb="6" eb="7">
      <t>セイ</t>
    </rPh>
    <phoneticPr fontId="1"/>
  </si>
  <si>
    <t>平成２５年小学生－上学年（n=349）</t>
    <rPh sb="5" eb="8">
      <t>ショウガクセイ</t>
    </rPh>
    <rPh sb="9" eb="10">
      <t>ウエ</t>
    </rPh>
    <rPh sb="10" eb="12">
      <t>ガクネン</t>
    </rPh>
    <phoneticPr fontId="1"/>
  </si>
  <si>
    <t>平成２５年中学生（n=346）</t>
    <rPh sb="5" eb="8">
      <t>チュウガクセイ</t>
    </rPh>
    <phoneticPr fontId="1"/>
  </si>
  <si>
    <t>平成２５年高校生（n=311）</t>
    <rPh sb="5" eb="7">
      <t>コウコウ</t>
    </rPh>
    <rPh sb="7" eb="8">
      <t>セイ</t>
    </rPh>
    <phoneticPr fontId="1"/>
  </si>
  <si>
    <t>小学生－下学年（n=273）</t>
    <rPh sb="0" eb="3">
      <t>ショウガクセイ</t>
    </rPh>
    <rPh sb="4" eb="5">
      <t>カ</t>
    </rPh>
    <rPh sb="5" eb="7">
      <t>ガクネン</t>
    </rPh>
    <phoneticPr fontId="1"/>
  </si>
  <si>
    <t>平成２５年小学生－下学年（n=273）</t>
    <rPh sb="5" eb="8">
      <t>ショウガクセイ</t>
    </rPh>
    <rPh sb="9" eb="10">
      <t>カ</t>
    </rPh>
    <rPh sb="10" eb="12">
      <t>ガクネン</t>
    </rPh>
    <phoneticPr fontId="1"/>
  </si>
  <si>
    <t>平成２５年よく読んでもらった（n=409）</t>
    <rPh sb="7" eb="8">
      <t>ヨ</t>
    </rPh>
    <phoneticPr fontId="1"/>
  </si>
  <si>
    <t>平成２５年ときどき読んでもらった（n=581）</t>
    <rPh sb="9" eb="10">
      <t>ヨ</t>
    </rPh>
    <phoneticPr fontId="1"/>
  </si>
  <si>
    <t>平成２５年あまり読んでもらわなかった（n=226）</t>
    <rPh sb="8" eb="9">
      <t>ヨ</t>
    </rPh>
    <phoneticPr fontId="1"/>
  </si>
  <si>
    <t>平成２５年読んでもらわなかった（n=122）</t>
    <rPh sb="5" eb="6">
      <t>ヨ</t>
    </rPh>
    <phoneticPr fontId="1"/>
  </si>
  <si>
    <t>令和元年よく読んでもらった（n=347）</t>
    <rPh sb="6" eb="7">
      <t>ヨ</t>
    </rPh>
    <phoneticPr fontId="1"/>
  </si>
  <si>
    <t>令和元年ときどき読んでもらった（n=453）</t>
    <rPh sb="8" eb="9">
      <t>ヨ</t>
    </rPh>
    <phoneticPr fontId="1"/>
  </si>
  <si>
    <t>令和元年あまり読んでもらわなかった（n=173）</t>
    <rPh sb="7" eb="8">
      <t>ヨ</t>
    </rPh>
    <phoneticPr fontId="1"/>
  </si>
  <si>
    <t>令和元年読んでもらわなかった（n=111）</t>
    <rPh sb="4" eb="5">
      <t>ヨ</t>
    </rPh>
    <phoneticPr fontId="1"/>
  </si>
  <si>
    <t>令和元年不読率</t>
    <rPh sb="0" eb="1">
      <t>レイ</t>
    </rPh>
    <rPh sb="1" eb="2">
      <t>ワ</t>
    </rPh>
    <rPh sb="2" eb="4">
      <t>ガンネン</t>
    </rPh>
    <rPh sb="4" eb="5">
      <t>フ</t>
    </rPh>
    <rPh sb="5" eb="6">
      <t>ヨ</t>
    </rPh>
    <rPh sb="6" eb="7">
      <t>リツ</t>
    </rPh>
    <phoneticPr fontId="1"/>
  </si>
  <si>
    <t>平成２５年不読率</t>
    <rPh sb="0" eb="2">
      <t>ヘイセイ</t>
    </rPh>
    <rPh sb="4" eb="5">
      <t>ネン</t>
    </rPh>
    <rPh sb="5" eb="6">
      <t>フ</t>
    </rPh>
    <rPh sb="6" eb="7">
      <t>ヨ</t>
    </rPh>
    <rPh sb="7" eb="8">
      <t>リツ</t>
    </rPh>
    <phoneticPr fontId="1"/>
  </si>
  <si>
    <t>不読率</t>
    <rPh sb="0" eb="1">
      <t>フ</t>
    </rPh>
    <rPh sb="1" eb="2">
      <t>ドク</t>
    </rPh>
    <rPh sb="2" eb="3">
      <t>リツ</t>
    </rPh>
    <phoneticPr fontId="1"/>
  </si>
  <si>
    <t>　不読率</t>
    <rPh sb="1" eb="2">
      <t>フ</t>
    </rPh>
    <rPh sb="2" eb="3">
      <t>ドク</t>
    </rPh>
    <rPh sb="3" eb="4">
      <t>リツ</t>
    </rPh>
    <phoneticPr fontId="1"/>
  </si>
  <si>
    <t>　１ヶ月に読んだ本の冊数および不読率</t>
    <rPh sb="3" eb="4">
      <t>ゲツ</t>
    </rPh>
    <rPh sb="5" eb="6">
      <t>ヨ</t>
    </rPh>
    <rPh sb="8" eb="9">
      <t>ホン</t>
    </rPh>
    <rPh sb="10" eb="12">
      <t>サッスウ</t>
    </rPh>
    <rPh sb="15" eb="16">
      <t>フ</t>
    </rPh>
    <rPh sb="16" eb="17">
      <t>ドク</t>
    </rPh>
    <rPh sb="17" eb="18">
      <t>リツ</t>
    </rPh>
    <phoneticPr fontId="1"/>
  </si>
  <si>
    <t>　比較（読み聞かせ経験、読んでもらわなかった）</t>
    <rPh sb="1" eb="3">
      <t>ヒカク</t>
    </rPh>
    <rPh sb="4" eb="5">
      <t>ヨ</t>
    </rPh>
    <rPh sb="6" eb="7">
      <t>キ</t>
    </rPh>
    <rPh sb="9" eb="11">
      <t>ケイケン</t>
    </rPh>
    <rPh sb="12" eb="13">
      <t>ヨ</t>
    </rPh>
    <phoneticPr fontId="1"/>
  </si>
  <si>
    <t>　比較（読み聞かせ経験、あまり読んでもらわなかった）</t>
    <rPh sb="1" eb="3">
      <t>ヒカク</t>
    </rPh>
    <rPh sb="4" eb="5">
      <t>ヨ</t>
    </rPh>
    <rPh sb="6" eb="7">
      <t>キ</t>
    </rPh>
    <rPh sb="9" eb="11">
      <t>ケイケン</t>
    </rPh>
    <rPh sb="15" eb="16">
      <t>ヨ</t>
    </rPh>
    <phoneticPr fontId="1"/>
  </si>
  <si>
    <t>　比較（読み聞かせ経験、ときどき読んでもらった）</t>
    <rPh sb="1" eb="3">
      <t>ヒカク</t>
    </rPh>
    <rPh sb="4" eb="5">
      <t>ヨ</t>
    </rPh>
    <rPh sb="6" eb="7">
      <t>キ</t>
    </rPh>
    <rPh sb="9" eb="11">
      <t>ケイケン</t>
    </rPh>
    <rPh sb="16" eb="17">
      <t>ヨ</t>
    </rPh>
    <phoneticPr fontId="1"/>
  </si>
  <si>
    <t>　比較（読み聞かせ経験、よく読んでもらった）</t>
    <rPh sb="1" eb="3">
      <t>ヒカク</t>
    </rPh>
    <rPh sb="4" eb="5">
      <t>ヨ</t>
    </rPh>
    <rPh sb="6" eb="7">
      <t>キ</t>
    </rPh>
    <rPh sb="9" eb="11">
      <t>ケイケン</t>
    </rPh>
    <rPh sb="14" eb="15">
      <t>ヨ</t>
    </rPh>
    <phoneticPr fontId="1"/>
  </si>
  <si>
    <t>　比較（高校生）</t>
    <rPh sb="1" eb="3">
      <t>ヒカク</t>
    </rPh>
    <rPh sb="4" eb="7">
      <t>コウコウセイ</t>
    </rPh>
    <phoneticPr fontId="1"/>
  </si>
  <si>
    <t>　比較（中学生）</t>
    <rPh sb="1" eb="3">
      <t>ヒカク</t>
    </rPh>
    <rPh sb="4" eb="7">
      <t>チュウガクセイ</t>
    </rPh>
    <phoneticPr fontId="1"/>
  </si>
  <si>
    <t>　比較（小学生-上学年）</t>
    <rPh sb="1" eb="3">
      <t>ヒカク</t>
    </rPh>
    <rPh sb="4" eb="7">
      <t>ショウガクセイ</t>
    </rPh>
    <rPh sb="8" eb="9">
      <t>ジョウ</t>
    </rPh>
    <rPh sb="9" eb="11">
      <t>ガクネン</t>
    </rPh>
    <phoneticPr fontId="1"/>
  </si>
  <si>
    <t>　比較（小学生－下学年）</t>
    <rPh sb="1" eb="3">
      <t>ヒカク</t>
    </rPh>
    <rPh sb="4" eb="7">
      <t>ショウガクセイ</t>
    </rPh>
    <rPh sb="8" eb="9">
      <t>カ</t>
    </rPh>
    <rPh sb="9" eb="11">
      <t>ガクネン</t>
    </rPh>
    <phoneticPr fontId="1"/>
  </si>
  <si>
    <t>　比較（全体）</t>
    <rPh sb="1" eb="3">
      <t>ヒカク</t>
    </rPh>
    <rPh sb="4" eb="6">
      <t>ゼンタイ</t>
    </rPh>
    <phoneticPr fontId="1"/>
  </si>
  <si>
    <t>　平成２５年読み聞かせ経験別</t>
    <rPh sb="1" eb="3">
      <t>ヘイセイ</t>
    </rPh>
    <rPh sb="5" eb="6">
      <t>ネン</t>
    </rPh>
    <phoneticPr fontId="1"/>
  </si>
  <si>
    <t>　令和元年読み聞かせ経験別</t>
    <rPh sb="1" eb="2">
      <t>レイ</t>
    </rPh>
    <rPh sb="2" eb="3">
      <t>ワ</t>
    </rPh>
    <rPh sb="3" eb="5">
      <t>ガンネン</t>
    </rPh>
    <rPh sb="5" eb="6">
      <t>ヨ</t>
    </rPh>
    <rPh sb="7" eb="8">
      <t>キ</t>
    </rPh>
    <rPh sb="10" eb="12">
      <t>ケイケン</t>
    </rPh>
    <rPh sb="12" eb="13">
      <t>ベツ</t>
    </rPh>
    <phoneticPr fontId="1"/>
  </si>
  <si>
    <t>　平成２５年年代別</t>
    <rPh sb="1" eb="3">
      <t>ヘイセイ</t>
    </rPh>
    <rPh sb="5" eb="6">
      <t>ネン</t>
    </rPh>
    <rPh sb="6" eb="9">
      <t>ネンダイベツ</t>
    </rPh>
    <phoneticPr fontId="1"/>
  </si>
  <si>
    <t>　令和元年年代別</t>
    <rPh sb="1" eb="2">
      <t>レイ</t>
    </rPh>
    <rPh sb="2" eb="3">
      <t>ワ</t>
    </rPh>
    <rPh sb="3" eb="5">
      <t>ガンネン</t>
    </rPh>
    <rPh sb="5" eb="8">
      <t>ネンダイベツ</t>
    </rPh>
    <phoneticPr fontId="1"/>
  </si>
  <si>
    <t>平成２５年平均冊数</t>
    <rPh sb="0" eb="2">
      <t>ヘイセイ</t>
    </rPh>
    <rPh sb="4" eb="5">
      <t>ネン</t>
    </rPh>
    <rPh sb="5" eb="7">
      <t>ヘイキン</t>
    </rPh>
    <rPh sb="7" eb="9">
      <t>サッスウ</t>
    </rPh>
    <phoneticPr fontId="1"/>
  </si>
  <si>
    <t>令和元年平均冊数</t>
    <rPh sb="0" eb="1">
      <t>レイ</t>
    </rPh>
    <rPh sb="1" eb="2">
      <t>ワ</t>
    </rPh>
    <rPh sb="2" eb="4">
      <t>ガンネン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</si>
</sst>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0_ "/>
    <numFmt numFmtId="178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8" fontId="0" fillId="0" borderId="12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8" fontId="0" fillId="0" borderId="18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78" fontId="0" fillId="0" borderId="22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24" xfId="0" applyNumberFormat="1" applyBorder="1">
      <alignment vertical="center"/>
    </xf>
    <xf numFmtId="178" fontId="0" fillId="0" borderId="25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 wrapText="1"/>
    </xf>
    <xf numFmtId="0" fontId="3" fillId="0" borderId="8" xfId="0" applyFont="1" applyBorder="1" applyAlignment="1">
      <alignment vertical="center" textRotation="255" wrapText="1"/>
    </xf>
    <xf numFmtId="0" fontId="3" fillId="0" borderId="9" xfId="0" applyFont="1" applyBorder="1" applyAlignment="1">
      <alignment vertical="center" textRotation="255" wrapText="1"/>
    </xf>
    <xf numFmtId="0" fontId="3" fillId="0" borderId="26" xfId="0" applyFont="1" applyBorder="1" applyAlignment="1">
      <alignment vertical="center" textRotation="255" wrapText="1"/>
    </xf>
    <xf numFmtId="0" fontId="3" fillId="0" borderId="0" xfId="0" applyFont="1" applyFill="1" applyBorder="1" applyAlignment="1">
      <alignment vertical="center" textRotation="255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177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3" fillId="0" borderId="8" xfId="0" applyFont="1" applyFill="1" applyBorder="1" applyAlignment="1">
      <alignment vertical="center" textRotation="255" wrapText="1"/>
    </xf>
    <xf numFmtId="178" fontId="0" fillId="0" borderId="23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図表</a:t>
            </a:r>
            <a:r>
              <a:rPr lang="en-US" altLang="ja-JP" sz="1200"/>
              <a:t>Ⅱ-1-1</a:t>
            </a:r>
            <a:r>
              <a:rPr lang="ja-JP" altLang="en-US" sz="1200"/>
              <a:t>　読書嗜好</a:t>
            </a:r>
            <a:endParaRPr lang="en-US" altLang="ja-JP" sz="1200"/>
          </a:p>
        </c:rich>
      </c:tx>
      <c:layout>
        <c:manualLayout>
          <c:xMode val="edge"/>
          <c:yMode val="edge"/>
          <c:x val="0.68354879594423334"/>
          <c:y val="3.240740740740740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6.5474628171478567E-3"/>
                  <c:y val="2.1725721784776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CE-4EC9-A495-2554B30E98F5}"/>
                </c:ext>
              </c:extLst>
            </c:dLbl>
            <c:dLbl>
              <c:idx val="1"/>
              <c:layout>
                <c:manualLayout>
                  <c:x val="-0.17350568678915135"/>
                  <c:y val="-0.109004447360746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CE-4EC9-A495-2554B30E98F5}"/>
                </c:ext>
              </c:extLst>
            </c:dLbl>
            <c:dLbl>
              <c:idx val="2"/>
              <c:layout>
                <c:manualLayout>
                  <c:x val="-5.6767825896762908E-2"/>
                  <c:y val="0.15923702245552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CE-4EC9-A495-2554B30E98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幼・保集計まとめグラフ!$A$14:$A$18</c:f>
              <c:strCache>
                <c:ptCount val="5"/>
                <c:pt idx="0">
                  <c:v>好き</c:v>
                </c:pt>
                <c:pt idx="1">
                  <c:v>どちらかというと好き</c:v>
                </c:pt>
                <c:pt idx="2">
                  <c:v>どちらかというと嫌い</c:v>
                </c:pt>
                <c:pt idx="3">
                  <c:v>嫌い</c:v>
                </c:pt>
                <c:pt idx="4">
                  <c:v>無回答</c:v>
                </c:pt>
              </c:strCache>
            </c:strRef>
          </c:cat>
          <c:val>
            <c:numRef>
              <c:f>幼・保集計まとめグラフ!$B$14:$B$18</c:f>
              <c:numCache>
                <c:formatCode>General</c:formatCode>
                <c:ptCount val="5"/>
                <c:pt idx="0">
                  <c:v>67</c:v>
                </c:pt>
                <c:pt idx="1">
                  <c:v>121</c:v>
                </c:pt>
                <c:pt idx="2">
                  <c:v>44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CE-4EC9-A495-2554B30E98F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図表</a:t>
            </a:r>
            <a:r>
              <a:rPr lang="en-US" altLang="ja-JP" sz="1200"/>
              <a:t>Ⅱ</a:t>
            </a:r>
            <a:r>
              <a:rPr lang="ja-JP" altLang="en-US" sz="1200"/>
              <a:t>－２－４　学校図書館の利用状況（中・高合計）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小・中・高集計まとめグラフ!$A$104</c:f>
              <c:strCache>
                <c:ptCount val="1"/>
                <c:pt idx="0">
                  <c:v>1週間に1回以上行く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小・中・高集計まとめグラフ!$B$103:$D$103</c:f>
              <c:strCache>
                <c:ptCount val="3"/>
                <c:pt idx="0">
                  <c:v>高校生（n=291）</c:v>
                </c:pt>
                <c:pt idx="1">
                  <c:v>中学生（n=309）</c:v>
                </c:pt>
                <c:pt idx="2">
                  <c:v>中・高合計（n=600）</c:v>
                </c:pt>
              </c:strCache>
            </c:strRef>
          </c:cat>
          <c:val>
            <c:numRef>
              <c:f>小・中・高集計まとめグラフ!$B$104:$D$104</c:f>
              <c:numCache>
                <c:formatCode>0.0%</c:formatCode>
                <c:ptCount val="3"/>
                <c:pt idx="0">
                  <c:v>4.1237113402061855E-2</c:v>
                </c:pt>
                <c:pt idx="1">
                  <c:v>0.17475728155339806</c:v>
                </c:pt>
                <c:pt idx="2">
                  <c:v>0.11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1-45A6-9967-7AB0F3FF7D04}"/>
            </c:ext>
          </c:extLst>
        </c:ser>
        <c:ser>
          <c:idx val="1"/>
          <c:order val="1"/>
          <c:tx>
            <c:strRef>
              <c:f>小・中・高集計まとめグラフ!$A$105</c:f>
              <c:strCache>
                <c:ptCount val="1"/>
                <c:pt idx="0">
                  <c:v>1ヶ月に１回か２回行く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小・中・高集計まとめグラフ!$B$103:$D$103</c:f>
              <c:strCache>
                <c:ptCount val="3"/>
                <c:pt idx="0">
                  <c:v>高校生（n=291）</c:v>
                </c:pt>
                <c:pt idx="1">
                  <c:v>中学生（n=309）</c:v>
                </c:pt>
                <c:pt idx="2">
                  <c:v>中・高合計（n=600）</c:v>
                </c:pt>
              </c:strCache>
            </c:strRef>
          </c:cat>
          <c:val>
            <c:numRef>
              <c:f>小・中・高集計まとめグラフ!$B$105:$D$105</c:f>
              <c:numCache>
                <c:formatCode>0.0%</c:formatCode>
                <c:ptCount val="3"/>
                <c:pt idx="0">
                  <c:v>0.10652920962199312</c:v>
                </c:pt>
                <c:pt idx="1">
                  <c:v>0.58252427184466016</c:v>
                </c:pt>
                <c:pt idx="2">
                  <c:v>0.35166666666666668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51-45A6-9967-7AB0F3FF7D04}"/>
            </c:ext>
          </c:extLst>
        </c:ser>
        <c:ser>
          <c:idx val="2"/>
          <c:order val="2"/>
          <c:tx>
            <c:strRef>
              <c:f>小・中・高集計まとめグラフ!$A$106</c:f>
              <c:strCache>
                <c:ptCount val="1"/>
                <c:pt idx="0">
                  <c:v>ほとんど行かない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小・中・高集計まとめグラフ!$B$103:$D$103</c:f>
              <c:strCache>
                <c:ptCount val="3"/>
                <c:pt idx="0">
                  <c:v>高校生（n=291）</c:v>
                </c:pt>
                <c:pt idx="1">
                  <c:v>中学生（n=309）</c:v>
                </c:pt>
                <c:pt idx="2">
                  <c:v>中・高合計（n=600）</c:v>
                </c:pt>
              </c:strCache>
            </c:strRef>
          </c:cat>
          <c:val>
            <c:numRef>
              <c:f>小・中・高集計まとめグラフ!$B$106:$D$106</c:f>
              <c:numCache>
                <c:formatCode>0.0%</c:formatCode>
                <c:ptCount val="3"/>
                <c:pt idx="0">
                  <c:v>0.31615120274914088</c:v>
                </c:pt>
                <c:pt idx="1">
                  <c:v>0.15210355987055016</c:v>
                </c:pt>
                <c:pt idx="2">
                  <c:v>0.23166666666666666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51-45A6-9967-7AB0F3FF7D04}"/>
            </c:ext>
          </c:extLst>
        </c:ser>
        <c:ser>
          <c:idx val="3"/>
          <c:order val="3"/>
          <c:tx>
            <c:strRef>
              <c:f>小・中・高集計まとめグラフ!$A$107</c:f>
              <c:strCache>
                <c:ptCount val="1"/>
                <c:pt idx="0">
                  <c:v>まったく行かない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小・中・高集計まとめグラフ!$B$103:$D$103</c:f>
              <c:strCache>
                <c:ptCount val="3"/>
                <c:pt idx="0">
                  <c:v>高校生（n=291）</c:v>
                </c:pt>
                <c:pt idx="1">
                  <c:v>中学生（n=309）</c:v>
                </c:pt>
                <c:pt idx="2">
                  <c:v>中・高合計（n=600）</c:v>
                </c:pt>
              </c:strCache>
            </c:strRef>
          </c:cat>
          <c:val>
            <c:numRef>
              <c:f>小・中・高集計まとめグラフ!$B$107:$D$107</c:f>
              <c:numCache>
                <c:formatCode>0.0%</c:formatCode>
                <c:ptCount val="3"/>
                <c:pt idx="0">
                  <c:v>0.53264604810996563</c:v>
                </c:pt>
                <c:pt idx="1">
                  <c:v>7.7669902912621352E-2</c:v>
                </c:pt>
                <c:pt idx="2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A51-45A6-9967-7AB0F3FF7D04}"/>
            </c:ext>
          </c:extLst>
        </c:ser>
        <c:ser>
          <c:idx val="4"/>
          <c:order val="4"/>
          <c:tx>
            <c:strRef>
              <c:f>小・中・高集計まとめグラフ!$A$108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小・中・高集計まとめグラフ!$B$103:$D$103</c:f>
              <c:strCache>
                <c:ptCount val="3"/>
                <c:pt idx="0">
                  <c:v>高校生（n=291）</c:v>
                </c:pt>
                <c:pt idx="1">
                  <c:v>中学生（n=309）</c:v>
                </c:pt>
                <c:pt idx="2">
                  <c:v>中・高合計（n=600）</c:v>
                </c:pt>
              </c:strCache>
            </c:strRef>
          </c:cat>
          <c:val>
            <c:numRef>
              <c:f>小・中・高集計まとめグラフ!$B$108:$D$108</c:f>
              <c:numCache>
                <c:formatCode>0.0%</c:formatCode>
                <c:ptCount val="3"/>
                <c:pt idx="0">
                  <c:v>3.4364261168384879E-3</c:v>
                </c:pt>
                <c:pt idx="1">
                  <c:v>1.2944983818770227E-2</c:v>
                </c:pt>
                <c:pt idx="2">
                  <c:v>6.6666666666666671E-3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A51-45A6-9967-7AB0F3FF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7918720"/>
        <c:axId val="117940992"/>
      </c:barChart>
      <c:catAx>
        <c:axId val="117918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7940992"/>
        <c:crosses val="autoZero"/>
        <c:auto val="1"/>
        <c:lblAlgn val="ctr"/>
        <c:lblOffset val="100"/>
        <c:noMultiLvlLbl val="0"/>
      </c:catAx>
      <c:valAx>
        <c:axId val="1179409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791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　家庭での読書習慣（年代別）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読書習慣比較グラフ!$A$5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読書習慣比較グラフ!$B$5:$F$5</c:f>
              <c:numCache>
                <c:formatCode>0.0%</c:formatCode>
                <c:ptCount val="5"/>
                <c:pt idx="0">
                  <c:v>3.7800687285223365E-2</c:v>
                </c:pt>
                <c:pt idx="1">
                  <c:v>9.0614886731391592E-2</c:v>
                </c:pt>
                <c:pt idx="2">
                  <c:v>0.22177419354838709</c:v>
                </c:pt>
                <c:pt idx="3">
                  <c:v>0.19607843137254902</c:v>
                </c:pt>
                <c:pt idx="4">
                  <c:v>0.13055303717135086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1A-4498-A7D5-EAE2158266CF}"/>
            </c:ext>
          </c:extLst>
        </c:ser>
        <c:ser>
          <c:idx val="1"/>
          <c:order val="1"/>
          <c:tx>
            <c:strRef>
              <c:f>読書習慣比較グラフ!$A$6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ln w="3810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D1A-4498-A7D5-EAE2158266CF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1A-4498-A7D5-EAE2158266C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読書習慣比較グラフ!$B$6:$F$6</c:f>
              <c:numCache>
                <c:formatCode>0.0%</c:formatCode>
                <c:ptCount val="5"/>
                <c:pt idx="0">
                  <c:v>0.36769759450171824</c:v>
                </c:pt>
                <c:pt idx="1">
                  <c:v>0.42718446601941745</c:v>
                </c:pt>
                <c:pt idx="2">
                  <c:v>0.45967741935483869</c:v>
                </c:pt>
                <c:pt idx="3">
                  <c:v>0.51372549019607838</c:v>
                </c:pt>
                <c:pt idx="4">
                  <c:v>0.43880326382592927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1A-4498-A7D5-EAE2158266CF}"/>
            </c:ext>
          </c:extLst>
        </c:ser>
        <c:ser>
          <c:idx val="2"/>
          <c:order val="2"/>
          <c:tx>
            <c:strRef>
              <c:f>読書習慣比較グラフ!$A$7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読書習慣比較グラフ!$B$7:$F$7</c:f>
              <c:numCache>
                <c:formatCode>0.0%</c:formatCode>
                <c:ptCount val="5"/>
                <c:pt idx="0">
                  <c:v>0.26804123711340205</c:v>
                </c:pt>
                <c:pt idx="1">
                  <c:v>0.28802588996763756</c:v>
                </c:pt>
                <c:pt idx="2">
                  <c:v>0.24596774193548387</c:v>
                </c:pt>
                <c:pt idx="3">
                  <c:v>0.23137254901960785</c:v>
                </c:pt>
                <c:pt idx="4">
                  <c:v>0.26019945602901179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1A-4498-A7D5-EAE2158266CF}"/>
            </c:ext>
          </c:extLst>
        </c:ser>
        <c:ser>
          <c:idx val="3"/>
          <c:order val="3"/>
          <c:tx>
            <c:strRef>
              <c:f>読書習慣比較グラフ!$A$8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読書習慣比較グラフ!$B$8:$F$8</c:f>
              <c:numCache>
                <c:formatCode>0.0%</c:formatCode>
                <c:ptCount val="5"/>
                <c:pt idx="0">
                  <c:v>0.32302405498281789</c:v>
                </c:pt>
                <c:pt idx="1">
                  <c:v>0.17799352750809061</c:v>
                </c:pt>
                <c:pt idx="2">
                  <c:v>7.2580645161290328E-2</c:v>
                </c:pt>
                <c:pt idx="3">
                  <c:v>5.0980392156862744E-2</c:v>
                </c:pt>
                <c:pt idx="4">
                  <c:v>0.16319129646418859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D1A-4498-A7D5-EAE2158266CF}"/>
            </c:ext>
          </c:extLst>
        </c:ser>
        <c:ser>
          <c:idx val="4"/>
          <c:order val="4"/>
          <c:tx>
            <c:strRef>
              <c:f>読書習慣比較グラフ!$A$9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読書習慣比較グラフ!$B$9:$F$9</c:f>
              <c:numCache>
                <c:formatCode>0.0%</c:formatCode>
                <c:ptCount val="5"/>
                <c:pt idx="0">
                  <c:v>3.4364261168384879E-3</c:v>
                </c:pt>
                <c:pt idx="1">
                  <c:v>1.6181229773462782E-2</c:v>
                </c:pt>
                <c:pt idx="2">
                  <c:v>0</c:v>
                </c:pt>
                <c:pt idx="3">
                  <c:v>7.8431372549019607E-3</c:v>
                </c:pt>
                <c:pt idx="4">
                  <c:v>7.2529465095194923E-3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1A-4498-A7D5-EAE21582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7124096"/>
        <c:axId val="117125888"/>
      </c:barChart>
      <c:catAx>
        <c:axId val="11712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7125888"/>
        <c:crosses val="autoZero"/>
        <c:auto val="1"/>
        <c:lblAlgn val="ctr"/>
        <c:lblOffset val="100"/>
        <c:noMultiLvlLbl val="0"/>
      </c:catAx>
      <c:valAx>
        <c:axId val="11712588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7124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平成２５年　家庭での読書習慣（年代別）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読書習慣比較グラフ!$A$18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読書習慣比較グラフ!$B$17:$F$17</c:f>
              <c:strCache>
                <c:ptCount val="5"/>
                <c:pt idx="0">
                  <c:v>高校生（n=311）</c:v>
                </c:pt>
                <c:pt idx="1">
                  <c:v>中学生（n=346）</c:v>
                </c:pt>
                <c:pt idx="2">
                  <c:v>小学生－上学年（n=349）</c:v>
                </c:pt>
                <c:pt idx="3">
                  <c:v>小学生－下学年（n=273）</c:v>
                </c:pt>
                <c:pt idx="4">
                  <c:v>全体（n=1358）</c:v>
                </c:pt>
              </c:strCache>
            </c:strRef>
          </c:cat>
          <c:val>
            <c:numRef>
              <c:f>読書習慣比較グラフ!$B$18:$F$18</c:f>
              <c:numCache>
                <c:formatCode>0.0%</c:formatCode>
                <c:ptCount val="5"/>
                <c:pt idx="0">
                  <c:v>5.3999999999999999E-2</c:v>
                </c:pt>
                <c:pt idx="1">
                  <c:v>9.1999999999999998E-2</c:v>
                </c:pt>
                <c:pt idx="2">
                  <c:v>0.27500000000000002</c:v>
                </c:pt>
                <c:pt idx="3">
                  <c:v>0.23400000000000001</c:v>
                </c:pt>
                <c:pt idx="4">
                  <c:v>0.157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8-4230-A007-60E29EF11E88}"/>
            </c:ext>
          </c:extLst>
        </c:ser>
        <c:ser>
          <c:idx val="1"/>
          <c:order val="1"/>
          <c:tx>
            <c:strRef>
              <c:f>読書習慣比較グラフ!$A$19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読書習慣比較グラフ!$B$17:$F$17</c:f>
              <c:strCache>
                <c:ptCount val="5"/>
                <c:pt idx="0">
                  <c:v>高校生（n=311）</c:v>
                </c:pt>
                <c:pt idx="1">
                  <c:v>中学生（n=346）</c:v>
                </c:pt>
                <c:pt idx="2">
                  <c:v>小学生－上学年（n=349）</c:v>
                </c:pt>
                <c:pt idx="3">
                  <c:v>小学生－下学年（n=273）</c:v>
                </c:pt>
                <c:pt idx="4">
                  <c:v>全体（n=1358）</c:v>
                </c:pt>
              </c:strCache>
            </c:strRef>
          </c:cat>
          <c:val>
            <c:numRef>
              <c:f>読書習慣比較グラフ!$B$19:$F$19</c:f>
              <c:numCache>
                <c:formatCode>0.0%</c:formatCode>
                <c:ptCount val="5"/>
                <c:pt idx="0">
                  <c:v>0.374</c:v>
                </c:pt>
                <c:pt idx="1">
                  <c:v>0.40200000000000002</c:v>
                </c:pt>
                <c:pt idx="2">
                  <c:v>0.45600000000000002</c:v>
                </c:pt>
                <c:pt idx="3">
                  <c:v>0.54600000000000004</c:v>
                </c:pt>
                <c:pt idx="4">
                  <c:v>0.437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78-4230-A007-60E29EF11E88}"/>
            </c:ext>
          </c:extLst>
        </c:ser>
        <c:ser>
          <c:idx val="2"/>
          <c:order val="2"/>
          <c:tx>
            <c:strRef>
              <c:f>読書習慣比較グラフ!$A$20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読書習慣比較グラフ!$B$17:$F$17</c:f>
              <c:strCache>
                <c:ptCount val="5"/>
                <c:pt idx="0">
                  <c:v>高校生（n=311）</c:v>
                </c:pt>
                <c:pt idx="1">
                  <c:v>中学生（n=346）</c:v>
                </c:pt>
                <c:pt idx="2">
                  <c:v>小学生－上学年（n=349）</c:v>
                </c:pt>
                <c:pt idx="3">
                  <c:v>小学生－下学年（n=273）</c:v>
                </c:pt>
                <c:pt idx="4">
                  <c:v>全体（n=1358）</c:v>
                </c:pt>
              </c:strCache>
            </c:strRef>
          </c:cat>
          <c:val>
            <c:numRef>
              <c:f>読書習慣比較グラフ!$B$20:$F$20</c:f>
              <c:numCache>
                <c:formatCode>0.0%</c:formatCode>
                <c:ptCount val="5"/>
                <c:pt idx="0">
                  <c:v>0.29699999999999999</c:v>
                </c:pt>
                <c:pt idx="1">
                  <c:v>0.29799999999999999</c:v>
                </c:pt>
                <c:pt idx="2">
                  <c:v>0.20300000000000001</c:v>
                </c:pt>
                <c:pt idx="3">
                  <c:v>0.187</c:v>
                </c:pt>
                <c:pt idx="4">
                  <c:v>0.251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78-4230-A007-60E29EF11E88}"/>
            </c:ext>
          </c:extLst>
        </c:ser>
        <c:ser>
          <c:idx val="3"/>
          <c:order val="3"/>
          <c:tx>
            <c:strRef>
              <c:f>読書習慣比較グラフ!$A$21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読書習慣比較グラフ!$B$17:$F$17</c:f>
              <c:strCache>
                <c:ptCount val="5"/>
                <c:pt idx="0">
                  <c:v>高校生（n=311）</c:v>
                </c:pt>
                <c:pt idx="1">
                  <c:v>中学生（n=346）</c:v>
                </c:pt>
                <c:pt idx="2">
                  <c:v>小学生－上学年（n=349）</c:v>
                </c:pt>
                <c:pt idx="3">
                  <c:v>小学生－下学年（n=273）</c:v>
                </c:pt>
                <c:pt idx="4">
                  <c:v>全体（n=1358）</c:v>
                </c:pt>
              </c:strCache>
            </c:strRef>
          </c:cat>
          <c:val>
            <c:numRef>
              <c:f>読書習慣比較グラフ!$B$21:$F$21</c:f>
              <c:numCache>
                <c:formatCode>0.0%</c:formatCode>
                <c:ptCount val="5"/>
                <c:pt idx="0">
                  <c:v>0.25900000000000001</c:v>
                </c:pt>
                <c:pt idx="1">
                  <c:v>0.19700000000000001</c:v>
                </c:pt>
                <c:pt idx="2">
                  <c:v>5.3999999999999999E-2</c:v>
                </c:pt>
                <c:pt idx="3">
                  <c:v>2.9000000000000001E-2</c:v>
                </c:pt>
                <c:pt idx="4">
                  <c:v>0.14399999999999999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078-4230-A007-60E29EF11E88}"/>
            </c:ext>
          </c:extLst>
        </c:ser>
        <c:ser>
          <c:idx val="4"/>
          <c:order val="4"/>
          <c:tx>
            <c:strRef>
              <c:f>読書習慣比較グラフ!$A$22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読書習慣比較グラフ!$B$17:$F$17</c:f>
              <c:strCache>
                <c:ptCount val="5"/>
                <c:pt idx="0">
                  <c:v>高校生（n=311）</c:v>
                </c:pt>
                <c:pt idx="1">
                  <c:v>中学生（n=346）</c:v>
                </c:pt>
                <c:pt idx="2">
                  <c:v>小学生－上学年（n=349）</c:v>
                </c:pt>
                <c:pt idx="3">
                  <c:v>小学生－下学年（n=273）</c:v>
                </c:pt>
                <c:pt idx="4">
                  <c:v>全体（n=1358）</c:v>
                </c:pt>
              </c:strCache>
            </c:strRef>
          </c:cat>
          <c:val>
            <c:numRef>
              <c:f>読書習慣比較グラフ!$B$22:$F$22</c:f>
              <c:numCache>
                <c:formatCode>0.0%</c:formatCode>
                <c:ptCount val="5"/>
                <c:pt idx="0">
                  <c:v>1.4999999999999999E-2</c:v>
                </c:pt>
                <c:pt idx="1">
                  <c:v>1.2E-2</c:v>
                </c:pt>
                <c:pt idx="2">
                  <c:v>1.0999999999999999E-2</c:v>
                </c:pt>
                <c:pt idx="3">
                  <c:v>4.0000000000000001E-3</c:v>
                </c:pt>
                <c:pt idx="4">
                  <c:v>1.0999999999999999E-2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078-4230-A007-60E29EF11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7327360"/>
        <c:axId val="117328896"/>
      </c:barChart>
      <c:catAx>
        <c:axId val="11732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7328896"/>
        <c:crosses val="autoZero"/>
        <c:auto val="1"/>
        <c:lblAlgn val="ctr"/>
        <c:lblOffset val="100"/>
        <c:noMultiLvlLbl val="0"/>
      </c:catAx>
      <c:valAx>
        <c:axId val="11732889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732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家庭での読書習慣　（比較）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読書習慣比較グラフ!$A$56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読書習慣比較グラフ!$B$55:$C$55</c:f>
              <c:strCache>
                <c:ptCount val="2"/>
                <c:pt idx="0">
                  <c:v>令和元年全体（n=1103）</c:v>
                </c:pt>
                <c:pt idx="1">
                  <c:v>平成２５年全体（n=1358）</c:v>
                </c:pt>
              </c:strCache>
            </c:strRef>
          </c:cat>
          <c:val>
            <c:numRef>
              <c:f>読書習慣比較グラフ!$B$56:$C$56</c:f>
              <c:numCache>
                <c:formatCode>0.0%</c:formatCode>
                <c:ptCount val="2"/>
                <c:pt idx="0">
                  <c:v>0.13055303717135086</c:v>
                </c:pt>
                <c:pt idx="1">
                  <c:v>0.157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6-4EA9-95E7-2DC782577CB8}"/>
            </c:ext>
          </c:extLst>
        </c:ser>
        <c:ser>
          <c:idx val="1"/>
          <c:order val="1"/>
          <c:tx>
            <c:strRef>
              <c:f>読書習慣比較グラフ!$A$57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読書習慣比較グラフ!$B$55:$C$55</c:f>
              <c:strCache>
                <c:ptCount val="2"/>
                <c:pt idx="0">
                  <c:v>令和元年全体（n=1103）</c:v>
                </c:pt>
                <c:pt idx="1">
                  <c:v>平成２５年全体（n=1358）</c:v>
                </c:pt>
              </c:strCache>
            </c:strRef>
          </c:cat>
          <c:val>
            <c:numRef>
              <c:f>読書習慣比較グラフ!$B$57:$C$57</c:f>
              <c:numCache>
                <c:formatCode>0.0%</c:formatCode>
                <c:ptCount val="2"/>
                <c:pt idx="0">
                  <c:v>0.43880326382592927</c:v>
                </c:pt>
                <c:pt idx="1">
                  <c:v>0.437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6-4EA9-95E7-2DC782577CB8}"/>
            </c:ext>
          </c:extLst>
        </c:ser>
        <c:ser>
          <c:idx val="2"/>
          <c:order val="2"/>
          <c:tx>
            <c:strRef>
              <c:f>読書習慣比較グラフ!$A$58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読書習慣比較グラフ!$B$55:$C$55</c:f>
              <c:strCache>
                <c:ptCount val="2"/>
                <c:pt idx="0">
                  <c:v>令和元年全体（n=1103）</c:v>
                </c:pt>
                <c:pt idx="1">
                  <c:v>平成２５年全体（n=1358）</c:v>
                </c:pt>
              </c:strCache>
            </c:strRef>
          </c:cat>
          <c:val>
            <c:numRef>
              <c:f>読書習慣比較グラフ!$B$58:$C$58</c:f>
              <c:numCache>
                <c:formatCode>0.0%</c:formatCode>
                <c:ptCount val="2"/>
                <c:pt idx="0">
                  <c:v>0.26019945602901179</c:v>
                </c:pt>
                <c:pt idx="1">
                  <c:v>0.251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76-4EA9-95E7-2DC782577CB8}"/>
            </c:ext>
          </c:extLst>
        </c:ser>
        <c:ser>
          <c:idx val="3"/>
          <c:order val="3"/>
          <c:tx>
            <c:strRef>
              <c:f>読書習慣比較グラフ!$A$59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読書習慣比較グラフ!$B$55:$C$55</c:f>
              <c:strCache>
                <c:ptCount val="2"/>
                <c:pt idx="0">
                  <c:v>令和元年全体（n=1103）</c:v>
                </c:pt>
                <c:pt idx="1">
                  <c:v>平成２５年全体（n=1358）</c:v>
                </c:pt>
              </c:strCache>
            </c:strRef>
          </c:cat>
          <c:val>
            <c:numRef>
              <c:f>読書習慣比較グラフ!$B$59:$C$59</c:f>
              <c:numCache>
                <c:formatCode>0.0%</c:formatCode>
                <c:ptCount val="2"/>
                <c:pt idx="0">
                  <c:v>0.16319129646418859</c:v>
                </c:pt>
                <c:pt idx="1">
                  <c:v>0.14399999999999999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76-4EA9-95E7-2DC782577CB8}"/>
            </c:ext>
          </c:extLst>
        </c:ser>
        <c:ser>
          <c:idx val="4"/>
          <c:order val="4"/>
          <c:tx>
            <c:strRef>
              <c:f>読書習慣比較グラフ!$A$60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読書習慣比較グラフ!$B$55:$C$55</c:f>
              <c:strCache>
                <c:ptCount val="2"/>
                <c:pt idx="0">
                  <c:v>令和元年全体（n=1103）</c:v>
                </c:pt>
                <c:pt idx="1">
                  <c:v>平成２５年全体（n=1358）</c:v>
                </c:pt>
              </c:strCache>
            </c:strRef>
          </c:cat>
          <c:val>
            <c:numRef>
              <c:f>読書習慣比較グラフ!$B$60:$C$60</c:f>
              <c:numCache>
                <c:formatCode>0.0%</c:formatCode>
                <c:ptCount val="2"/>
                <c:pt idx="0">
                  <c:v>7.2529465095194923E-3</c:v>
                </c:pt>
                <c:pt idx="1">
                  <c:v>1.0999999999999999E-2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376-4EA9-95E7-2DC78257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259712"/>
        <c:axId val="118261248"/>
      </c:barChart>
      <c:catAx>
        <c:axId val="118259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261248"/>
        <c:crosses val="autoZero"/>
        <c:auto val="1"/>
        <c:lblAlgn val="ctr"/>
        <c:lblOffset val="100"/>
        <c:noMultiLvlLbl val="0"/>
      </c:catAx>
      <c:valAx>
        <c:axId val="11826124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259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家庭での読書習慣　（平成２５年－令和元年比較）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読書習慣比較グラフ!$A$67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読書習慣比較グラフ!$B$66:$C$66</c:f>
              <c:strCache>
                <c:ptCount val="2"/>
                <c:pt idx="0">
                  <c:v>令和元年小学生－下学年（n=255）</c:v>
                </c:pt>
                <c:pt idx="1">
                  <c:v>平成２５年小学生－下学年（n=273）</c:v>
                </c:pt>
              </c:strCache>
            </c:strRef>
          </c:cat>
          <c:val>
            <c:numRef>
              <c:f>読書習慣比較グラフ!$B$67:$C$67</c:f>
              <c:numCache>
                <c:formatCode>0.0%</c:formatCode>
                <c:ptCount val="2"/>
                <c:pt idx="0">
                  <c:v>0.19607843137254902</c:v>
                </c:pt>
                <c:pt idx="1">
                  <c:v>0.23400000000000001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A6-4FCE-992F-AD64500669EF}"/>
            </c:ext>
          </c:extLst>
        </c:ser>
        <c:ser>
          <c:idx val="1"/>
          <c:order val="1"/>
          <c:tx>
            <c:strRef>
              <c:f>読書習慣比較グラフ!$A$68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読書習慣比較グラフ!$B$66:$C$66</c:f>
              <c:strCache>
                <c:ptCount val="2"/>
                <c:pt idx="0">
                  <c:v>令和元年小学生－下学年（n=255）</c:v>
                </c:pt>
                <c:pt idx="1">
                  <c:v>平成２５年小学生－下学年（n=273）</c:v>
                </c:pt>
              </c:strCache>
            </c:strRef>
          </c:cat>
          <c:val>
            <c:numRef>
              <c:f>読書習慣比較グラフ!$B$68:$C$68</c:f>
              <c:numCache>
                <c:formatCode>0.0%</c:formatCode>
                <c:ptCount val="2"/>
                <c:pt idx="0">
                  <c:v>0.51372549019607838</c:v>
                </c:pt>
                <c:pt idx="1">
                  <c:v>0.54600000000000004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A6-4FCE-992F-AD64500669EF}"/>
            </c:ext>
          </c:extLst>
        </c:ser>
        <c:ser>
          <c:idx val="2"/>
          <c:order val="2"/>
          <c:tx>
            <c:strRef>
              <c:f>読書習慣比較グラフ!$A$69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読書習慣比較グラフ!$B$66:$C$66</c:f>
              <c:strCache>
                <c:ptCount val="2"/>
                <c:pt idx="0">
                  <c:v>令和元年小学生－下学年（n=255）</c:v>
                </c:pt>
                <c:pt idx="1">
                  <c:v>平成２５年小学生－下学年（n=273）</c:v>
                </c:pt>
              </c:strCache>
            </c:strRef>
          </c:cat>
          <c:val>
            <c:numRef>
              <c:f>読書習慣比較グラフ!$B$69:$C$69</c:f>
              <c:numCache>
                <c:formatCode>0.0%</c:formatCode>
                <c:ptCount val="2"/>
                <c:pt idx="0">
                  <c:v>0.23137254901960785</c:v>
                </c:pt>
                <c:pt idx="1">
                  <c:v>0.187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AA6-4FCE-992F-AD64500669EF}"/>
            </c:ext>
          </c:extLst>
        </c:ser>
        <c:ser>
          <c:idx val="3"/>
          <c:order val="3"/>
          <c:tx>
            <c:strRef>
              <c:f>読書習慣比較グラフ!$A$70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読書習慣比較グラフ!$B$66:$C$66</c:f>
              <c:strCache>
                <c:ptCount val="2"/>
                <c:pt idx="0">
                  <c:v>令和元年小学生－下学年（n=255）</c:v>
                </c:pt>
                <c:pt idx="1">
                  <c:v>平成２５年小学生－下学年（n=273）</c:v>
                </c:pt>
              </c:strCache>
            </c:strRef>
          </c:cat>
          <c:val>
            <c:numRef>
              <c:f>読書習慣比較グラフ!$B$70:$C$70</c:f>
              <c:numCache>
                <c:formatCode>0.0%</c:formatCode>
                <c:ptCount val="2"/>
                <c:pt idx="0">
                  <c:v>5.0980392156862744E-2</c:v>
                </c:pt>
                <c:pt idx="1">
                  <c:v>2.9000000000000001E-2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AA6-4FCE-992F-AD64500669EF}"/>
            </c:ext>
          </c:extLst>
        </c:ser>
        <c:ser>
          <c:idx val="4"/>
          <c:order val="4"/>
          <c:tx>
            <c:strRef>
              <c:f>読書習慣比較グラフ!$A$71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読書習慣比較グラフ!$B$66:$C$66</c:f>
              <c:strCache>
                <c:ptCount val="2"/>
                <c:pt idx="0">
                  <c:v>令和元年小学生－下学年（n=255）</c:v>
                </c:pt>
                <c:pt idx="1">
                  <c:v>平成２５年小学生－下学年（n=273）</c:v>
                </c:pt>
              </c:strCache>
            </c:strRef>
          </c:cat>
          <c:val>
            <c:numRef>
              <c:f>読書習慣比較グラフ!$B$71:$C$71</c:f>
              <c:numCache>
                <c:formatCode>0.0%</c:formatCode>
                <c:ptCount val="2"/>
                <c:pt idx="0">
                  <c:v>7.8431372549019607E-3</c:v>
                </c:pt>
                <c:pt idx="1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A6-4FCE-992F-AD645006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044928"/>
        <c:axId val="118059008"/>
      </c:barChart>
      <c:catAx>
        <c:axId val="1180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059008"/>
        <c:crosses val="autoZero"/>
        <c:auto val="1"/>
        <c:lblAlgn val="ctr"/>
        <c:lblOffset val="100"/>
        <c:noMultiLvlLbl val="0"/>
      </c:catAx>
      <c:valAx>
        <c:axId val="11805900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044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家庭での読書習慣　（</a:t>
            </a:r>
            <a:r>
              <a:rPr lang="ja-JP" altLang="ja-JP" sz="1200" b="1" i="0" u="none" strike="noStrike" baseline="0">
                <a:effectLst/>
              </a:rPr>
              <a:t>平成２５年－令和元年</a:t>
            </a:r>
            <a:r>
              <a:rPr lang="ja-JP" altLang="en-US" sz="1200"/>
              <a:t>比較）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読書習慣比較グラフ!$A$78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読書習慣比較グラフ!$B$77:$C$77</c:f>
              <c:strCache>
                <c:ptCount val="2"/>
                <c:pt idx="0">
                  <c:v>令和元年小学生－上学年（n=248）</c:v>
                </c:pt>
                <c:pt idx="1">
                  <c:v>平成２５年小学生－上学年（n=349）</c:v>
                </c:pt>
              </c:strCache>
            </c:strRef>
          </c:cat>
          <c:val>
            <c:numRef>
              <c:f>読書習慣比較グラフ!$B$78:$C$78</c:f>
              <c:numCache>
                <c:formatCode>0.0%</c:formatCode>
                <c:ptCount val="2"/>
                <c:pt idx="0">
                  <c:v>0.22177419354838709</c:v>
                </c:pt>
                <c:pt idx="1">
                  <c:v>0.27500000000000002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61-4298-BCE7-795D6D4D734E}"/>
            </c:ext>
          </c:extLst>
        </c:ser>
        <c:ser>
          <c:idx val="1"/>
          <c:order val="1"/>
          <c:tx>
            <c:strRef>
              <c:f>読書習慣比較グラフ!$A$79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読書習慣比較グラフ!$B$77:$C$77</c:f>
              <c:strCache>
                <c:ptCount val="2"/>
                <c:pt idx="0">
                  <c:v>令和元年小学生－上学年（n=248）</c:v>
                </c:pt>
                <c:pt idx="1">
                  <c:v>平成２５年小学生－上学年（n=349）</c:v>
                </c:pt>
              </c:strCache>
            </c:strRef>
          </c:cat>
          <c:val>
            <c:numRef>
              <c:f>読書習慣比較グラフ!$B$79:$C$79</c:f>
              <c:numCache>
                <c:formatCode>0.0%</c:formatCode>
                <c:ptCount val="2"/>
                <c:pt idx="0">
                  <c:v>0.45967741935483869</c:v>
                </c:pt>
                <c:pt idx="1">
                  <c:v>0.45600000000000002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61-4298-BCE7-795D6D4D734E}"/>
            </c:ext>
          </c:extLst>
        </c:ser>
        <c:ser>
          <c:idx val="2"/>
          <c:order val="2"/>
          <c:tx>
            <c:strRef>
              <c:f>読書習慣比較グラフ!$A$80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読書習慣比較グラフ!$B$77:$C$77</c:f>
              <c:strCache>
                <c:ptCount val="2"/>
                <c:pt idx="0">
                  <c:v>令和元年小学生－上学年（n=248）</c:v>
                </c:pt>
                <c:pt idx="1">
                  <c:v>平成２５年小学生－上学年（n=349）</c:v>
                </c:pt>
              </c:strCache>
            </c:strRef>
          </c:cat>
          <c:val>
            <c:numRef>
              <c:f>読書習慣比較グラフ!$B$80:$C$80</c:f>
              <c:numCache>
                <c:formatCode>0.0%</c:formatCode>
                <c:ptCount val="2"/>
                <c:pt idx="0">
                  <c:v>0.24596774193548387</c:v>
                </c:pt>
                <c:pt idx="1">
                  <c:v>0.20300000000000001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61-4298-BCE7-795D6D4D734E}"/>
            </c:ext>
          </c:extLst>
        </c:ser>
        <c:ser>
          <c:idx val="3"/>
          <c:order val="3"/>
          <c:tx>
            <c:strRef>
              <c:f>読書習慣比較グラフ!$A$81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読書習慣比較グラフ!$B$77:$C$77</c:f>
              <c:strCache>
                <c:ptCount val="2"/>
                <c:pt idx="0">
                  <c:v>令和元年小学生－上学年（n=248）</c:v>
                </c:pt>
                <c:pt idx="1">
                  <c:v>平成２５年小学生－上学年（n=349）</c:v>
                </c:pt>
              </c:strCache>
            </c:strRef>
          </c:cat>
          <c:val>
            <c:numRef>
              <c:f>読書習慣比較グラフ!$B$81:$C$81</c:f>
              <c:numCache>
                <c:formatCode>0.0%</c:formatCode>
                <c:ptCount val="2"/>
                <c:pt idx="0">
                  <c:v>7.2580645161290328E-2</c:v>
                </c:pt>
                <c:pt idx="1">
                  <c:v>5.3999999999999999E-2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261-4298-BCE7-795D6D4D734E}"/>
            </c:ext>
          </c:extLst>
        </c:ser>
        <c:ser>
          <c:idx val="4"/>
          <c:order val="4"/>
          <c:tx>
            <c:strRef>
              <c:f>読書習慣比較グラフ!$A$82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読書習慣比較グラフ!$B$77:$C$77</c:f>
              <c:strCache>
                <c:ptCount val="2"/>
                <c:pt idx="0">
                  <c:v>令和元年小学生－上学年（n=248）</c:v>
                </c:pt>
                <c:pt idx="1">
                  <c:v>平成２５年小学生－上学年（n=349）</c:v>
                </c:pt>
              </c:strCache>
            </c:strRef>
          </c:cat>
          <c:val>
            <c:numRef>
              <c:f>読書習慣比較グラフ!$B$82:$C$82</c:f>
              <c:numCache>
                <c:formatCode>0.0%</c:formatCode>
                <c:ptCount val="2"/>
                <c:pt idx="0">
                  <c:v>0</c:v>
                </c:pt>
                <c:pt idx="1">
                  <c:v>1.0999999999999999E-2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261-4298-BCE7-795D6D4D7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113024"/>
        <c:axId val="118114560"/>
      </c:barChart>
      <c:catAx>
        <c:axId val="118113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114560"/>
        <c:crosses val="autoZero"/>
        <c:auto val="1"/>
        <c:lblAlgn val="ctr"/>
        <c:lblOffset val="100"/>
        <c:noMultiLvlLbl val="0"/>
      </c:catAx>
      <c:valAx>
        <c:axId val="11811456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113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家庭での読書習慣　（</a:t>
            </a:r>
            <a:r>
              <a:rPr lang="ja-JP" altLang="ja-JP" sz="1200" b="1" i="0" u="none" strike="noStrike" baseline="0">
                <a:effectLst/>
              </a:rPr>
              <a:t>平成２５年－令和元年</a:t>
            </a:r>
            <a:r>
              <a:rPr lang="ja-JP" altLang="en-US" sz="1200"/>
              <a:t>比較）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読書習慣比較グラフ!$A$89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読書習慣比較グラフ!$B$88:$C$88</c:f>
              <c:strCache>
                <c:ptCount val="2"/>
                <c:pt idx="0">
                  <c:v>令和元年中学生（n=309）</c:v>
                </c:pt>
                <c:pt idx="1">
                  <c:v>平成２５年中学生（n=346）</c:v>
                </c:pt>
              </c:strCache>
            </c:strRef>
          </c:cat>
          <c:val>
            <c:numRef>
              <c:f>読書習慣比較グラフ!$B$89:$C$89</c:f>
              <c:numCache>
                <c:formatCode>0.0%</c:formatCode>
                <c:ptCount val="2"/>
                <c:pt idx="0">
                  <c:v>9.0614886731391592E-2</c:v>
                </c:pt>
                <c:pt idx="1">
                  <c:v>9.1999999999999998E-2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4C-4031-A3F6-26F4A859E498}"/>
            </c:ext>
          </c:extLst>
        </c:ser>
        <c:ser>
          <c:idx val="1"/>
          <c:order val="1"/>
          <c:tx>
            <c:strRef>
              <c:f>読書習慣比較グラフ!$A$90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読書習慣比較グラフ!$B$88:$C$88</c:f>
              <c:strCache>
                <c:ptCount val="2"/>
                <c:pt idx="0">
                  <c:v>令和元年中学生（n=309）</c:v>
                </c:pt>
                <c:pt idx="1">
                  <c:v>平成２５年中学生（n=346）</c:v>
                </c:pt>
              </c:strCache>
            </c:strRef>
          </c:cat>
          <c:val>
            <c:numRef>
              <c:f>読書習慣比較グラフ!$B$90:$C$90</c:f>
              <c:numCache>
                <c:formatCode>0.0%</c:formatCode>
                <c:ptCount val="2"/>
                <c:pt idx="0">
                  <c:v>0.42718446601941745</c:v>
                </c:pt>
                <c:pt idx="1">
                  <c:v>0.40200000000000002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4C-4031-A3F6-26F4A859E498}"/>
            </c:ext>
          </c:extLst>
        </c:ser>
        <c:ser>
          <c:idx val="2"/>
          <c:order val="2"/>
          <c:tx>
            <c:strRef>
              <c:f>読書習慣比較グラフ!$A$91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読書習慣比較グラフ!$B$88:$C$88</c:f>
              <c:strCache>
                <c:ptCount val="2"/>
                <c:pt idx="0">
                  <c:v>令和元年中学生（n=309）</c:v>
                </c:pt>
                <c:pt idx="1">
                  <c:v>平成２５年中学生（n=346）</c:v>
                </c:pt>
              </c:strCache>
            </c:strRef>
          </c:cat>
          <c:val>
            <c:numRef>
              <c:f>読書習慣比較グラフ!$B$91:$C$91</c:f>
              <c:numCache>
                <c:formatCode>0.0%</c:formatCode>
                <c:ptCount val="2"/>
                <c:pt idx="0">
                  <c:v>0.28802588996763756</c:v>
                </c:pt>
                <c:pt idx="1">
                  <c:v>0.29799999999999999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4C-4031-A3F6-26F4A859E498}"/>
            </c:ext>
          </c:extLst>
        </c:ser>
        <c:ser>
          <c:idx val="3"/>
          <c:order val="3"/>
          <c:tx>
            <c:strRef>
              <c:f>読書習慣比較グラフ!$A$92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読書習慣比較グラフ!$B$88:$C$88</c:f>
              <c:strCache>
                <c:ptCount val="2"/>
                <c:pt idx="0">
                  <c:v>令和元年中学生（n=309）</c:v>
                </c:pt>
                <c:pt idx="1">
                  <c:v>平成２５年中学生（n=346）</c:v>
                </c:pt>
              </c:strCache>
            </c:strRef>
          </c:cat>
          <c:val>
            <c:numRef>
              <c:f>読書習慣比較グラフ!$B$92:$C$92</c:f>
              <c:numCache>
                <c:formatCode>0.0%</c:formatCode>
                <c:ptCount val="2"/>
                <c:pt idx="0">
                  <c:v>0.17799352750809061</c:v>
                </c:pt>
                <c:pt idx="1">
                  <c:v>0.19700000000000001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F4C-4031-A3F6-26F4A859E498}"/>
            </c:ext>
          </c:extLst>
        </c:ser>
        <c:ser>
          <c:idx val="4"/>
          <c:order val="4"/>
          <c:tx>
            <c:strRef>
              <c:f>読書習慣比較グラフ!$A$93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読書習慣比較グラフ!$B$88:$C$88</c:f>
              <c:strCache>
                <c:ptCount val="2"/>
                <c:pt idx="0">
                  <c:v>令和元年中学生（n=309）</c:v>
                </c:pt>
                <c:pt idx="1">
                  <c:v>平成２５年中学生（n=346）</c:v>
                </c:pt>
              </c:strCache>
            </c:strRef>
          </c:cat>
          <c:val>
            <c:numRef>
              <c:f>読書習慣比較グラフ!$B$93:$C$93</c:f>
              <c:numCache>
                <c:formatCode>0.0%</c:formatCode>
                <c:ptCount val="2"/>
                <c:pt idx="0">
                  <c:v>1.6181229773462782E-2</c:v>
                </c:pt>
                <c:pt idx="1">
                  <c:v>1.2E-2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F4C-4031-A3F6-26F4A859E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168960"/>
        <c:axId val="118191232"/>
      </c:barChart>
      <c:catAx>
        <c:axId val="11816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191232"/>
        <c:crosses val="autoZero"/>
        <c:auto val="1"/>
        <c:lblAlgn val="ctr"/>
        <c:lblOffset val="100"/>
        <c:noMultiLvlLbl val="0"/>
      </c:catAx>
      <c:valAx>
        <c:axId val="11819123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16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家庭での読書習慣　（</a:t>
            </a:r>
            <a:r>
              <a:rPr lang="ja-JP" altLang="ja-JP" sz="1200" b="1" i="0" u="none" strike="noStrike" baseline="0">
                <a:effectLst/>
              </a:rPr>
              <a:t>平成２５年－令和元年</a:t>
            </a:r>
            <a:r>
              <a:rPr lang="ja-JP" altLang="en-US" sz="1200"/>
              <a:t>比較）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読書習慣比較グラフ!$A$100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読書習慣比較グラフ!$B$99:$C$99</c:f>
              <c:strCache>
                <c:ptCount val="2"/>
                <c:pt idx="0">
                  <c:v>令和元年高校生（n=291）</c:v>
                </c:pt>
                <c:pt idx="1">
                  <c:v>平成２５年高校生（n=311）</c:v>
                </c:pt>
              </c:strCache>
            </c:strRef>
          </c:cat>
          <c:val>
            <c:numRef>
              <c:f>読書習慣比較グラフ!$B$100:$C$100</c:f>
              <c:numCache>
                <c:formatCode>0.0%</c:formatCode>
                <c:ptCount val="2"/>
                <c:pt idx="0">
                  <c:v>3.7800687285223365E-2</c:v>
                </c:pt>
                <c:pt idx="1">
                  <c:v>5.3999999999999999E-2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FA-432E-A420-1D9BB1F735AC}"/>
            </c:ext>
          </c:extLst>
        </c:ser>
        <c:ser>
          <c:idx val="1"/>
          <c:order val="1"/>
          <c:tx>
            <c:strRef>
              <c:f>読書習慣比較グラフ!$A$101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読書習慣比較グラフ!$B$99:$C$99</c:f>
              <c:strCache>
                <c:ptCount val="2"/>
                <c:pt idx="0">
                  <c:v>令和元年高校生（n=291）</c:v>
                </c:pt>
                <c:pt idx="1">
                  <c:v>平成２５年高校生（n=311）</c:v>
                </c:pt>
              </c:strCache>
            </c:strRef>
          </c:cat>
          <c:val>
            <c:numRef>
              <c:f>読書習慣比較グラフ!$B$101:$C$101</c:f>
              <c:numCache>
                <c:formatCode>0.0%</c:formatCode>
                <c:ptCount val="2"/>
                <c:pt idx="0">
                  <c:v>0.36769759450171824</c:v>
                </c:pt>
                <c:pt idx="1">
                  <c:v>0.374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FA-432E-A420-1D9BB1F735AC}"/>
            </c:ext>
          </c:extLst>
        </c:ser>
        <c:ser>
          <c:idx val="2"/>
          <c:order val="2"/>
          <c:tx>
            <c:strRef>
              <c:f>読書習慣比較グラフ!$A$102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読書習慣比較グラフ!$B$99:$C$99</c:f>
              <c:strCache>
                <c:ptCount val="2"/>
                <c:pt idx="0">
                  <c:v>令和元年高校生（n=291）</c:v>
                </c:pt>
                <c:pt idx="1">
                  <c:v>平成２５年高校生（n=311）</c:v>
                </c:pt>
              </c:strCache>
            </c:strRef>
          </c:cat>
          <c:val>
            <c:numRef>
              <c:f>読書習慣比較グラフ!$B$102:$C$102</c:f>
              <c:numCache>
                <c:formatCode>0.0%</c:formatCode>
                <c:ptCount val="2"/>
                <c:pt idx="0">
                  <c:v>0.26804123711340205</c:v>
                </c:pt>
                <c:pt idx="1">
                  <c:v>0.29699999999999999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FA-432E-A420-1D9BB1F735AC}"/>
            </c:ext>
          </c:extLst>
        </c:ser>
        <c:ser>
          <c:idx val="3"/>
          <c:order val="3"/>
          <c:tx>
            <c:strRef>
              <c:f>読書習慣比較グラフ!$A$103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読書習慣比較グラフ!$B$99:$C$99</c:f>
              <c:strCache>
                <c:ptCount val="2"/>
                <c:pt idx="0">
                  <c:v>令和元年高校生（n=291）</c:v>
                </c:pt>
                <c:pt idx="1">
                  <c:v>平成２５年高校生（n=311）</c:v>
                </c:pt>
              </c:strCache>
            </c:strRef>
          </c:cat>
          <c:val>
            <c:numRef>
              <c:f>読書習慣比較グラフ!$B$103:$C$103</c:f>
              <c:numCache>
                <c:formatCode>0.0%</c:formatCode>
                <c:ptCount val="2"/>
                <c:pt idx="0">
                  <c:v>0.32302405498281789</c:v>
                </c:pt>
                <c:pt idx="1">
                  <c:v>0.25900000000000001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FA-432E-A420-1D9BB1F735AC}"/>
            </c:ext>
          </c:extLst>
        </c:ser>
        <c:ser>
          <c:idx val="4"/>
          <c:order val="4"/>
          <c:tx>
            <c:strRef>
              <c:f>読書習慣比較グラフ!$A$104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読書習慣比較グラフ!$B$99:$C$99</c:f>
              <c:strCache>
                <c:ptCount val="2"/>
                <c:pt idx="0">
                  <c:v>令和元年高校生（n=291）</c:v>
                </c:pt>
                <c:pt idx="1">
                  <c:v>平成２５年高校生（n=311）</c:v>
                </c:pt>
              </c:strCache>
            </c:strRef>
          </c:cat>
          <c:val>
            <c:numRef>
              <c:f>読書習慣比較グラフ!$B$104:$C$104</c:f>
              <c:numCache>
                <c:formatCode>0.0%</c:formatCode>
                <c:ptCount val="2"/>
                <c:pt idx="0">
                  <c:v>3.4364261168384879E-3</c:v>
                </c:pt>
                <c:pt idx="1">
                  <c:v>1.4999999999999999E-2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7FA-432E-A420-1D9BB1F73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572928"/>
        <c:axId val="118574464"/>
      </c:barChart>
      <c:catAx>
        <c:axId val="11857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574464"/>
        <c:crosses val="autoZero"/>
        <c:auto val="1"/>
        <c:lblAlgn val="ctr"/>
        <c:lblOffset val="100"/>
        <c:noMultiLvlLbl val="0"/>
      </c:catAx>
      <c:valAx>
        <c:axId val="11857446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572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　家庭での読書習慣（読み聞かせ経験別）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読書習慣比較グラフ!$A$31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読書習慣比較グラフ!$B$30:$F$30</c:f>
              <c:strCache>
                <c:ptCount val="5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</c:strCache>
            </c:strRef>
          </c:cat>
          <c:val>
            <c:numRef>
              <c:f>読書習慣比較グラフ!$B$31:$F$31</c:f>
              <c:numCache>
                <c:formatCode>0.0%</c:formatCode>
                <c:ptCount val="5"/>
                <c:pt idx="0">
                  <c:v>7.1428571428571425E-2</c:v>
                </c:pt>
                <c:pt idx="1">
                  <c:v>9.0090090090090086E-2</c:v>
                </c:pt>
                <c:pt idx="2">
                  <c:v>6.9364161849710976E-2</c:v>
                </c:pt>
                <c:pt idx="3">
                  <c:v>0.11258278145695365</c:v>
                </c:pt>
                <c:pt idx="4">
                  <c:v>0.20172910662824209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69-48A8-9823-AE0F2F40EB4C}"/>
            </c:ext>
          </c:extLst>
        </c:ser>
        <c:ser>
          <c:idx val="1"/>
          <c:order val="1"/>
          <c:tx>
            <c:strRef>
              <c:f>読書習慣比較グラフ!$A$32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読書習慣比較グラフ!$B$30:$F$30</c:f>
              <c:strCache>
                <c:ptCount val="5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</c:strCache>
            </c:strRef>
          </c:cat>
          <c:val>
            <c:numRef>
              <c:f>読書習慣比較グラフ!$B$32:$F$32</c:f>
              <c:numCache>
                <c:formatCode>0.0%</c:formatCode>
                <c:ptCount val="5"/>
                <c:pt idx="0">
                  <c:v>0.5714285714285714</c:v>
                </c:pt>
                <c:pt idx="1">
                  <c:v>0.31531531531531531</c:v>
                </c:pt>
                <c:pt idx="2">
                  <c:v>0.41618497109826591</c:v>
                </c:pt>
                <c:pt idx="3">
                  <c:v>0.45253863134657835</c:v>
                </c:pt>
                <c:pt idx="4">
                  <c:v>0.4610951008645533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69-48A8-9823-AE0F2F40EB4C}"/>
            </c:ext>
          </c:extLst>
        </c:ser>
        <c:ser>
          <c:idx val="2"/>
          <c:order val="2"/>
          <c:tx>
            <c:strRef>
              <c:f>読書習慣比較グラフ!$A$33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読書習慣比較グラフ!$B$30:$F$30</c:f>
              <c:strCache>
                <c:ptCount val="5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</c:strCache>
            </c:strRef>
          </c:cat>
          <c:val>
            <c:numRef>
              <c:f>読書習慣比較グラフ!$B$33:$F$33</c:f>
              <c:numCache>
                <c:formatCode>0.0%</c:formatCode>
                <c:ptCount val="5"/>
                <c:pt idx="0">
                  <c:v>0.21428571428571427</c:v>
                </c:pt>
                <c:pt idx="1">
                  <c:v>0.25225225225225223</c:v>
                </c:pt>
                <c:pt idx="2">
                  <c:v>0.32947976878612717</c:v>
                </c:pt>
                <c:pt idx="3">
                  <c:v>0.27152317880794702</c:v>
                </c:pt>
                <c:pt idx="4">
                  <c:v>0.21902017291066284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69-48A8-9823-AE0F2F40EB4C}"/>
            </c:ext>
          </c:extLst>
        </c:ser>
        <c:ser>
          <c:idx val="3"/>
          <c:order val="3"/>
          <c:tx>
            <c:strRef>
              <c:f>読書習慣比較グラフ!$A$34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読書習慣比較グラフ!$B$30:$F$30</c:f>
              <c:strCache>
                <c:ptCount val="5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</c:strCache>
            </c:strRef>
          </c:cat>
          <c:val>
            <c:numRef>
              <c:f>読書習慣比較グラフ!$B$34:$F$34</c:f>
              <c:numCache>
                <c:formatCode>0.0%</c:formatCode>
                <c:ptCount val="5"/>
                <c:pt idx="0">
                  <c:v>0</c:v>
                </c:pt>
                <c:pt idx="1">
                  <c:v>0.34234234234234234</c:v>
                </c:pt>
                <c:pt idx="2">
                  <c:v>0.17341040462427745</c:v>
                </c:pt>
                <c:pt idx="3">
                  <c:v>0.16114790286975716</c:v>
                </c:pt>
                <c:pt idx="4">
                  <c:v>0.10951008645533142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69-48A8-9823-AE0F2F40EB4C}"/>
            </c:ext>
          </c:extLst>
        </c:ser>
        <c:ser>
          <c:idx val="4"/>
          <c:order val="4"/>
          <c:tx>
            <c:strRef>
              <c:f>読書習慣比較グラフ!$A$35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読書習慣比較グラフ!$B$30:$F$30</c:f>
              <c:strCache>
                <c:ptCount val="5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</c:strCache>
            </c:strRef>
          </c:cat>
          <c:val>
            <c:numRef>
              <c:f>読書習慣比較グラフ!$B$35:$F$35</c:f>
              <c:numCache>
                <c:formatCode>0.0%</c:formatCode>
                <c:ptCount val="5"/>
                <c:pt idx="0">
                  <c:v>0.14285714285714285</c:v>
                </c:pt>
                <c:pt idx="1">
                  <c:v>0</c:v>
                </c:pt>
                <c:pt idx="2">
                  <c:v>1.1560693641618497E-2</c:v>
                </c:pt>
                <c:pt idx="3">
                  <c:v>2.2075055187637969E-3</c:v>
                </c:pt>
                <c:pt idx="4">
                  <c:v>8.6455331412103754E-3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E69-48A8-9823-AE0F2F40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378880"/>
        <c:axId val="118380416"/>
      </c:barChart>
      <c:catAx>
        <c:axId val="1183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380416"/>
        <c:crosses val="autoZero"/>
        <c:auto val="1"/>
        <c:lblAlgn val="ctr"/>
        <c:lblOffset val="100"/>
        <c:noMultiLvlLbl val="0"/>
      </c:catAx>
      <c:valAx>
        <c:axId val="11838041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37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平成２５年　家庭での読書習慣（読み聞かせ経験別）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読書習慣比較グラフ!$A$44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読書習慣比較グラフ!$B$43:$E$43</c:f>
              <c:strCache>
                <c:ptCount val="4"/>
                <c:pt idx="0">
                  <c:v>読んでもらわなかった（n=122）</c:v>
                </c:pt>
                <c:pt idx="1">
                  <c:v>あまり読んでもらわなかった（n=226）</c:v>
                </c:pt>
                <c:pt idx="2">
                  <c:v>ときどき読んでもらった（n=581）</c:v>
                </c:pt>
                <c:pt idx="3">
                  <c:v>よく読んでもらった（n=409）</c:v>
                </c:pt>
              </c:strCache>
            </c:strRef>
          </c:cat>
          <c:val>
            <c:numRef>
              <c:f>読書習慣比較グラフ!$B$44:$E$44</c:f>
              <c:numCache>
                <c:formatCode>0.0%</c:formatCode>
                <c:ptCount val="4"/>
                <c:pt idx="0">
                  <c:v>0.13900000000000001</c:v>
                </c:pt>
                <c:pt idx="1">
                  <c:v>8.7999999999999995E-2</c:v>
                </c:pt>
                <c:pt idx="2">
                  <c:v>0.13600000000000001</c:v>
                </c:pt>
                <c:pt idx="3">
                  <c:v>0.23200000000000001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73-4CF6-A26F-B0611A950DEA}"/>
            </c:ext>
          </c:extLst>
        </c:ser>
        <c:ser>
          <c:idx val="1"/>
          <c:order val="1"/>
          <c:tx>
            <c:strRef>
              <c:f>読書習慣比較グラフ!$A$45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読書習慣比較グラフ!$B$43:$E$43</c:f>
              <c:strCache>
                <c:ptCount val="4"/>
                <c:pt idx="0">
                  <c:v>読んでもらわなかった（n=122）</c:v>
                </c:pt>
                <c:pt idx="1">
                  <c:v>あまり読んでもらわなかった（n=226）</c:v>
                </c:pt>
                <c:pt idx="2">
                  <c:v>ときどき読んでもらった（n=581）</c:v>
                </c:pt>
                <c:pt idx="3">
                  <c:v>よく読んでもらった（n=409）</c:v>
                </c:pt>
              </c:strCache>
            </c:strRef>
          </c:cat>
          <c:val>
            <c:numRef>
              <c:f>読書習慣比較グラフ!$B$45:$E$45</c:f>
              <c:numCache>
                <c:formatCode>0.0%</c:formatCode>
                <c:ptCount val="4"/>
                <c:pt idx="0">
                  <c:v>0.246</c:v>
                </c:pt>
                <c:pt idx="1">
                  <c:v>0.372</c:v>
                </c:pt>
                <c:pt idx="2">
                  <c:v>0.48699999999999999</c:v>
                </c:pt>
                <c:pt idx="3">
                  <c:v>0.47399999999999998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73-4CF6-A26F-B0611A950DEA}"/>
            </c:ext>
          </c:extLst>
        </c:ser>
        <c:ser>
          <c:idx val="2"/>
          <c:order val="2"/>
          <c:tx>
            <c:strRef>
              <c:f>読書習慣比較グラフ!$A$46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読書習慣比較グラフ!$B$43:$E$43</c:f>
              <c:strCache>
                <c:ptCount val="4"/>
                <c:pt idx="0">
                  <c:v>読んでもらわなかった（n=122）</c:v>
                </c:pt>
                <c:pt idx="1">
                  <c:v>あまり読んでもらわなかった（n=226）</c:v>
                </c:pt>
                <c:pt idx="2">
                  <c:v>ときどき読んでもらった（n=581）</c:v>
                </c:pt>
                <c:pt idx="3">
                  <c:v>よく読んでもらった（n=409）</c:v>
                </c:pt>
              </c:strCache>
            </c:strRef>
          </c:cat>
          <c:val>
            <c:numRef>
              <c:f>読書習慣比較グラフ!$B$46:$E$46</c:f>
              <c:numCache>
                <c:formatCode>0.0%</c:formatCode>
                <c:ptCount val="4"/>
                <c:pt idx="0">
                  <c:v>0.26200000000000001</c:v>
                </c:pt>
                <c:pt idx="1">
                  <c:v>0.35</c:v>
                </c:pt>
                <c:pt idx="2">
                  <c:v>0.25</c:v>
                </c:pt>
                <c:pt idx="3">
                  <c:v>0.20499999999999999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73-4CF6-A26F-B0611A950DEA}"/>
            </c:ext>
          </c:extLst>
        </c:ser>
        <c:ser>
          <c:idx val="3"/>
          <c:order val="3"/>
          <c:tx>
            <c:strRef>
              <c:f>読書習慣比較グラフ!$A$47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読書習慣比較グラフ!$B$43:$E$43</c:f>
              <c:strCache>
                <c:ptCount val="4"/>
                <c:pt idx="0">
                  <c:v>読んでもらわなかった（n=122）</c:v>
                </c:pt>
                <c:pt idx="1">
                  <c:v>あまり読んでもらわなかった（n=226）</c:v>
                </c:pt>
                <c:pt idx="2">
                  <c:v>ときどき読んでもらった（n=581）</c:v>
                </c:pt>
                <c:pt idx="3">
                  <c:v>よく読んでもらった（n=409）</c:v>
                </c:pt>
              </c:strCache>
            </c:strRef>
          </c:cat>
          <c:val>
            <c:numRef>
              <c:f>読書習慣比較グラフ!$B$47:$E$47</c:f>
              <c:numCache>
                <c:formatCode>0.0%</c:formatCode>
                <c:ptCount val="4"/>
                <c:pt idx="0">
                  <c:v>0.35199999999999998</c:v>
                </c:pt>
                <c:pt idx="1">
                  <c:v>0.19</c:v>
                </c:pt>
                <c:pt idx="2">
                  <c:v>0.127</c:v>
                </c:pt>
                <c:pt idx="3">
                  <c:v>8.5999999999999993E-2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73-4CF6-A26F-B0611A950DEA}"/>
            </c:ext>
          </c:extLst>
        </c:ser>
        <c:ser>
          <c:idx val="4"/>
          <c:order val="4"/>
          <c:tx>
            <c:strRef>
              <c:f>読書習慣比較グラフ!$A$48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読書習慣比較グラフ!$B$43:$E$43</c:f>
              <c:strCache>
                <c:ptCount val="4"/>
                <c:pt idx="0">
                  <c:v>読んでもらわなかった（n=122）</c:v>
                </c:pt>
                <c:pt idx="1">
                  <c:v>あまり読んでもらわなかった（n=226）</c:v>
                </c:pt>
                <c:pt idx="2">
                  <c:v>ときどき読んでもらった（n=581）</c:v>
                </c:pt>
                <c:pt idx="3">
                  <c:v>よく読んでもらった（n=409）</c:v>
                </c:pt>
              </c:strCache>
            </c:strRef>
          </c:cat>
          <c:val>
            <c:numRef>
              <c:f>読書習慣比較グラフ!$B$48:$E$48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D73-4CF6-A26F-B0611A95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442624"/>
        <c:axId val="118452608"/>
      </c:barChart>
      <c:catAx>
        <c:axId val="11844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452608"/>
        <c:crosses val="autoZero"/>
        <c:auto val="1"/>
        <c:lblAlgn val="ctr"/>
        <c:lblOffset val="100"/>
        <c:noMultiLvlLbl val="0"/>
      </c:catAx>
      <c:valAx>
        <c:axId val="11845260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44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図表</a:t>
            </a:r>
            <a:r>
              <a:rPr lang="en-US" altLang="ja-JP" sz="1200"/>
              <a:t>Ⅱ-1-2</a:t>
            </a:r>
            <a:r>
              <a:rPr lang="ja-JP" altLang="en-US" sz="1200"/>
              <a:t>　１ヶ月間に読んだ本の数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幼・保集計まとめグラフ!$A$35:$A$43</c:f>
              <c:strCache>
                <c:ptCount val="9"/>
                <c:pt idx="0">
                  <c:v>無回答</c:v>
                </c:pt>
                <c:pt idx="1">
                  <c:v>11冊～</c:v>
                </c:pt>
                <c:pt idx="2">
                  <c:v>10冊</c:v>
                </c:pt>
                <c:pt idx="3">
                  <c:v>5～9冊</c:v>
                </c:pt>
                <c:pt idx="4">
                  <c:v>4冊</c:v>
                </c:pt>
                <c:pt idx="5">
                  <c:v>3冊</c:v>
                </c:pt>
                <c:pt idx="6">
                  <c:v>2冊</c:v>
                </c:pt>
                <c:pt idx="7">
                  <c:v>1冊</c:v>
                </c:pt>
                <c:pt idx="8">
                  <c:v>0冊</c:v>
                </c:pt>
              </c:strCache>
            </c:strRef>
          </c:cat>
          <c:val>
            <c:numRef>
              <c:f>幼・保集計まとめグラフ!$C$35:$C$43</c:f>
              <c:numCache>
                <c:formatCode>0.0%</c:formatCode>
                <c:ptCount val="9"/>
                <c:pt idx="0">
                  <c:v>5.3719008264462811E-2</c:v>
                </c:pt>
                <c:pt idx="1">
                  <c:v>2.0661157024793389E-2</c:v>
                </c:pt>
                <c:pt idx="2">
                  <c:v>1.2396694214876033E-2</c:v>
                </c:pt>
                <c:pt idx="3">
                  <c:v>3.71900826446281E-2</c:v>
                </c:pt>
                <c:pt idx="4">
                  <c:v>2.4793388429752067E-2</c:v>
                </c:pt>
                <c:pt idx="5">
                  <c:v>6.6115702479338845E-2</c:v>
                </c:pt>
                <c:pt idx="6">
                  <c:v>7.43801652892562E-2</c:v>
                </c:pt>
                <c:pt idx="7">
                  <c:v>0.28512396694214875</c:v>
                </c:pt>
                <c:pt idx="8">
                  <c:v>0.42561983471074383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25-46A3-A425-AD012ED13C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443840"/>
        <c:axId val="103459072"/>
      </c:barChart>
      <c:catAx>
        <c:axId val="103443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03459072"/>
        <c:crosses val="autoZero"/>
        <c:auto val="1"/>
        <c:lblAlgn val="ctr"/>
        <c:lblOffset val="100"/>
        <c:noMultiLvlLbl val="0"/>
      </c:catAx>
      <c:valAx>
        <c:axId val="10345907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0344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家庭での読書習慣　（</a:t>
            </a:r>
            <a:r>
              <a:rPr lang="ja-JP" altLang="ja-JP" sz="1200" b="1" i="0" u="none" strike="noStrike" baseline="0">
                <a:effectLst/>
              </a:rPr>
              <a:t>平成２５年－令和元年</a:t>
            </a:r>
            <a:r>
              <a:rPr lang="ja-JP" altLang="en-US" sz="1200"/>
              <a:t>比較）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読書習慣比較グラフ!$A$111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読書習慣比較グラフ!$B$110:$C$110</c:f>
              <c:strCache>
                <c:ptCount val="2"/>
                <c:pt idx="0">
                  <c:v>令和元年よく読んでもらった（n=347）</c:v>
                </c:pt>
                <c:pt idx="1">
                  <c:v>平成２５年よく読んでもらった（n=409）</c:v>
                </c:pt>
              </c:strCache>
            </c:strRef>
          </c:cat>
          <c:val>
            <c:numRef>
              <c:f>読書習慣比較グラフ!$B$111:$C$111</c:f>
              <c:numCache>
                <c:formatCode>0.0%</c:formatCode>
                <c:ptCount val="2"/>
                <c:pt idx="0">
                  <c:v>0.20172910662824209</c:v>
                </c:pt>
                <c:pt idx="1">
                  <c:v>0.23200000000000001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99-4445-968C-A33D127FA312}"/>
            </c:ext>
          </c:extLst>
        </c:ser>
        <c:ser>
          <c:idx val="1"/>
          <c:order val="1"/>
          <c:tx>
            <c:strRef>
              <c:f>読書習慣比較グラフ!$A$112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読書習慣比較グラフ!$B$110:$C$110</c:f>
              <c:strCache>
                <c:ptCount val="2"/>
                <c:pt idx="0">
                  <c:v>令和元年よく読んでもらった（n=347）</c:v>
                </c:pt>
                <c:pt idx="1">
                  <c:v>平成２５年よく読んでもらった（n=409）</c:v>
                </c:pt>
              </c:strCache>
            </c:strRef>
          </c:cat>
          <c:val>
            <c:numRef>
              <c:f>読書習慣比較グラフ!$B$112:$C$112</c:f>
              <c:numCache>
                <c:formatCode>0.0%</c:formatCode>
                <c:ptCount val="2"/>
                <c:pt idx="0">
                  <c:v>0.4610951008645533</c:v>
                </c:pt>
                <c:pt idx="1">
                  <c:v>0.47399999999999998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99-4445-968C-A33D127FA312}"/>
            </c:ext>
          </c:extLst>
        </c:ser>
        <c:ser>
          <c:idx val="2"/>
          <c:order val="2"/>
          <c:tx>
            <c:strRef>
              <c:f>読書習慣比較グラフ!$A$113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読書習慣比較グラフ!$B$110:$C$110</c:f>
              <c:strCache>
                <c:ptCount val="2"/>
                <c:pt idx="0">
                  <c:v>令和元年よく読んでもらった（n=347）</c:v>
                </c:pt>
                <c:pt idx="1">
                  <c:v>平成２５年よく読んでもらった（n=409）</c:v>
                </c:pt>
              </c:strCache>
            </c:strRef>
          </c:cat>
          <c:val>
            <c:numRef>
              <c:f>読書習慣比較グラフ!$B$113:$C$113</c:f>
              <c:numCache>
                <c:formatCode>0.0%</c:formatCode>
                <c:ptCount val="2"/>
                <c:pt idx="0">
                  <c:v>0.21902017291066284</c:v>
                </c:pt>
                <c:pt idx="1">
                  <c:v>0.20499999999999999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99-4445-968C-A33D127FA312}"/>
            </c:ext>
          </c:extLst>
        </c:ser>
        <c:ser>
          <c:idx val="3"/>
          <c:order val="3"/>
          <c:tx>
            <c:strRef>
              <c:f>読書習慣比較グラフ!$A$114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読書習慣比較グラフ!$B$110:$C$110</c:f>
              <c:strCache>
                <c:ptCount val="2"/>
                <c:pt idx="0">
                  <c:v>令和元年よく読んでもらった（n=347）</c:v>
                </c:pt>
                <c:pt idx="1">
                  <c:v>平成２５年よく読んでもらった（n=409）</c:v>
                </c:pt>
              </c:strCache>
            </c:strRef>
          </c:cat>
          <c:val>
            <c:numRef>
              <c:f>読書習慣比較グラフ!$B$114:$C$114</c:f>
              <c:numCache>
                <c:formatCode>0.0%</c:formatCode>
                <c:ptCount val="2"/>
                <c:pt idx="0">
                  <c:v>0.10951008645533142</c:v>
                </c:pt>
                <c:pt idx="1">
                  <c:v>8.5999999999999993E-2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99-4445-968C-A33D127FA312}"/>
            </c:ext>
          </c:extLst>
        </c:ser>
        <c:ser>
          <c:idx val="4"/>
          <c:order val="4"/>
          <c:tx>
            <c:strRef>
              <c:f>読書習慣比較グラフ!$A$115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読書習慣比較グラフ!$B$110:$C$110</c:f>
              <c:strCache>
                <c:ptCount val="2"/>
                <c:pt idx="0">
                  <c:v>令和元年よく読んでもらった（n=347）</c:v>
                </c:pt>
                <c:pt idx="1">
                  <c:v>平成２５年よく読んでもらった（n=409）</c:v>
                </c:pt>
              </c:strCache>
            </c:strRef>
          </c:cat>
          <c:val>
            <c:numRef>
              <c:f>読書習慣比較グラフ!$B$115:$C$115</c:f>
              <c:numCache>
                <c:formatCode>0.0%</c:formatCode>
                <c:ptCount val="2"/>
                <c:pt idx="0">
                  <c:v>8.6455331412103754E-3</c:v>
                </c:pt>
                <c:pt idx="1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F99-4445-968C-A33D127F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515200"/>
        <c:axId val="118516736"/>
      </c:barChart>
      <c:catAx>
        <c:axId val="11851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516736"/>
        <c:crosses val="autoZero"/>
        <c:auto val="1"/>
        <c:lblAlgn val="ctr"/>
        <c:lblOffset val="100"/>
        <c:noMultiLvlLbl val="0"/>
      </c:catAx>
      <c:valAx>
        <c:axId val="1185167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51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家庭での読書習慣　（</a:t>
            </a:r>
            <a:r>
              <a:rPr lang="ja-JP" altLang="ja-JP" sz="1200" b="1" i="0" u="none" strike="noStrike" baseline="0">
                <a:effectLst/>
              </a:rPr>
              <a:t>平成２５年－令和元年</a:t>
            </a:r>
            <a:r>
              <a:rPr lang="ja-JP" altLang="en-US" sz="1200"/>
              <a:t>比較）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読書習慣比較グラフ!$A$122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読書習慣比較グラフ!$B$121:$C$121</c:f>
              <c:strCache>
                <c:ptCount val="2"/>
                <c:pt idx="0">
                  <c:v>令和元年ときどき読んでもらった（n=453）</c:v>
                </c:pt>
                <c:pt idx="1">
                  <c:v>平成２５年ときどき読んでもらった（n=581）</c:v>
                </c:pt>
              </c:strCache>
            </c:strRef>
          </c:cat>
          <c:val>
            <c:numRef>
              <c:f>読書習慣比較グラフ!$B$122:$C$122</c:f>
              <c:numCache>
                <c:formatCode>0.0%</c:formatCode>
                <c:ptCount val="2"/>
                <c:pt idx="0">
                  <c:v>0.11258278145695365</c:v>
                </c:pt>
                <c:pt idx="1">
                  <c:v>0.13600000000000001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FD-48C3-8565-08A68AC0E769}"/>
            </c:ext>
          </c:extLst>
        </c:ser>
        <c:ser>
          <c:idx val="1"/>
          <c:order val="1"/>
          <c:tx>
            <c:strRef>
              <c:f>読書習慣比較グラフ!$A$123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読書習慣比較グラフ!$B$121:$C$121</c:f>
              <c:strCache>
                <c:ptCount val="2"/>
                <c:pt idx="0">
                  <c:v>令和元年ときどき読んでもらった（n=453）</c:v>
                </c:pt>
                <c:pt idx="1">
                  <c:v>平成２５年ときどき読んでもらった（n=581）</c:v>
                </c:pt>
              </c:strCache>
            </c:strRef>
          </c:cat>
          <c:val>
            <c:numRef>
              <c:f>読書習慣比較グラフ!$B$123:$C$123</c:f>
              <c:numCache>
                <c:formatCode>0.0%</c:formatCode>
                <c:ptCount val="2"/>
                <c:pt idx="0">
                  <c:v>0.45253863134657835</c:v>
                </c:pt>
                <c:pt idx="1">
                  <c:v>0.48699999999999999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FD-48C3-8565-08A68AC0E769}"/>
            </c:ext>
          </c:extLst>
        </c:ser>
        <c:ser>
          <c:idx val="2"/>
          <c:order val="2"/>
          <c:tx>
            <c:strRef>
              <c:f>読書習慣比較グラフ!$A$124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読書習慣比較グラフ!$B$121:$C$121</c:f>
              <c:strCache>
                <c:ptCount val="2"/>
                <c:pt idx="0">
                  <c:v>令和元年ときどき読んでもらった（n=453）</c:v>
                </c:pt>
                <c:pt idx="1">
                  <c:v>平成２５年ときどき読んでもらった（n=581）</c:v>
                </c:pt>
              </c:strCache>
            </c:strRef>
          </c:cat>
          <c:val>
            <c:numRef>
              <c:f>読書習慣比較グラフ!$B$124:$C$124</c:f>
              <c:numCache>
                <c:formatCode>0.0%</c:formatCode>
                <c:ptCount val="2"/>
                <c:pt idx="0">
                  <c:v>0.27152317880794702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FD-48C3-8565-08A68AC0E769}"/>
            </c:ext>
          </c:extLst>
        </c:ser>
        <c:ser>
          <c:idx val="3"/>
          <c:order val="3"/>
          <c:tx>
            <c:strRef>
              <c:f>読書習慣比較グラフ!$A$125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読書習慣比較グラフ!$B$121:$C$121</c:f>
              <c:strCache>
                <c:ptCount val="2"/>
                <c:pt idx="0">
                  <c:v>令和元年ときどき読んでもらった（n=453）</c:v>
                </c:pt>
                <c:pt idx="1">
                  <c:v>平成２５年ときどき読んでもらった（n=581）</c:v>
                </c:pt>
              </c:strCache>
            </c:strRef>
          </c:cat>
          <c:val>
            <c:numRef>
              <c:f>読書習慣比較グラフ!$B$125:$C$125</c:f>
              <c:numCache>
                <c:formatCode>0.0%</c:formatCode>
                <c:ptCount val="2"/>
                <c:pt idx="0">
                  <c:v>0.16114790286975716</c:v>
                </c:pt>
                <c:pt idx="1">
                  <c:v>0.127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FD-48C3-8565-08A68AC0E769}"/>
            </c:ext>
          </c:extLst>
        </c:ser>
        <c:ser>
          <c:idx val="4"/>
          <c:order val="4"/>
          <c:tx>
            <c:strRef>
              <c:f>読書習慣比較グラフ!$A$126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読書習慣比較グラフ!$B$121:$C$121</c:f>
              <c:strCache>
                <c:ptCount val="2"/>
                <c:pt idx="0">
                  <c:v>令和元年ときどき読んでもらった（n=453）</c:v>
                </c:pt>
                <c:pt idx="1">
                  <c:v>平成２５年ときどき読んでもらった（n=581）</c:v>
                </c:pt>
              </c:strCache>
            </c:strRef>
          </c:cat>
          <c:val>
            <c:numRef>
              <c:f>読書習慣比較グラフ!$B$126:$C$126</c:f>
              <c:numCache>
                <c:formatCode>0.0%</c:formatCode>
                <c:ptCount val="2"/>
                <c:pt idx="0">
                  <c:v>2.2075055187637969E-3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9FD-48C3-8565-08A68AC0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910976"/>
        <c:axId val="118912512"/>
      </c:barChart>
      <c:catAx>
        <c:axId val="118910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912512"/>
        <c:crosses val="autoZero"/>
        <c:auto val="1"/>
        <c:lblAlgn val="ctr"/>
        <c:lblOffset val="100"/>
        <c:noMultiLvlLbl val="0"/>
      </c:catAx>
      <c:valAx>
        <c:axId val="11891251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910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家庭での読書習慣　（</a:t>
            </a:r>
            <a:r>
              <a:rPr lang="ja-JP" altLang="ja-JP" sz="1200" b="1" i="0" u="none" strike="noStrike" baseline="0">
                <a:effectLst/>
              </a:rPr>
              <a:t>平成２５年－令和元年</a:t>
            </a:r>
            <a:r>
              <a:rPr lang="ja-JP" altLang="en-US" sz="1200"/>
              <a:t>比較）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読書習慣比較グラフ!$A$134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読書習慣比較グラフ!$B$133:$C$133</c:f>
              <c:strCache>
                <c:ptCount val="2"/>
                <c:pt idx="0">
                  <c:v>令和元年あまり読んでもらわなかった（n=173）</c:v>
                </c:pt>
                <c:pt idx="1">
                  <c:v>平成２５年あまり読んでもらわなかった（n=226）</c:v>
                </c:pt>
              </c:strCache>
            </c:strRef>
          </c:cat>
          <c:val>
            <c:numRef>
              <c:f>読書習慣比較グラフ!$B$134:$C$134</c:f>
              <c:numCache>
                <c:formatCode>0.0%</c:formatCode>
                <c:ptCount val="2"/>
                <c:pt idx="0">
                  <c:v>6.9364161849710976E-2</c:v>
                </c:pt>
                <c:pt idx="1">
                  <c:v>8.7999999999999995E-2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6D-4795-A2A1-75859C1C8992}"/>
            </c:ext>
          </c:extLst>
        </c:ser>
        <c:ser>
          <c:idx val="1"/>
          <c:order val="1"/>
          <c:tx>
            <c:strRef>
              <c:f>読書習慣比較グラフ!$A$135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読書習慣比較グラフ!$B$133:$C$133</c:f>
              <c:strCache>
                <c:ptCount val="2"/>
                <c:pt idx="0">
                  <c:v>令和元年あまり読んでもらわなかった（n=173）</c:v>
                </c:pt>
                <c:pt idx="1">
                  <c:v>平成２５年あまり読んでもらわなかった（n=226）</c:v>
                </c:pt>
              </c:strCache>
            </c:strRef>
          </c:cat>
          <c:val>
            <c:numRef>
              <c:f>読書習慣比較グラフ!$B$135:$C$135</c:f>
              <c:numCache>
                <c:formatCode>0.0%</c:formatCode>
                <c:ptCount val="2"/>
                <c:pt idx="0">
                  <c:v>0.41618497109826591</c:v>
                </c:pt>
                <c:pt idx="1">
                  <c:v>0.372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6D-4795-A2A1-75859C1C8992}"/>
            </c:ext>
          </c:extLst>
        </c:ser>
        <c:ser>
          <c:idx val="2"/>
          <c:order val="2"/>
          <c:tx>
            <c:strRef>
              <c:f>読書習慣比較グラフ!$A$136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読書習慣比較グラフ!$B$133:$C$133</c:f>
              <c:strCache>
                <c:ptCount val="2"/>
                <c:pt idx="0">
                  <c:v>令和元年あまり読んでもらわなかった（n=173）</c:v>
                </c:pt>
                <c:pt idx="1">
                  <c:v>平成２５年あまり読んでもらわなかった（n=226）</c:v>
                </c:pt>
              </c:strCache>
            </c:strRef>
          </c:cat>
          <c:val>
            <c:numRef>
              <c:f>読書習慣比較グラフ!$B$136:$C$136</c:f>
              <c:numCache>
                <c:formatCode>0.0%</c:formatCode>
                <c:ptCount val="2"/>
                <c:pt idx="0">
                  <c:v>0.32947976878612717</c:v>
                </c:pt>
                <c:pt idx="1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6D-4795-A2A1-75859C1C8992}"/>
            </c:ext>
          </c:extLst>
        </c:ser>
        <c:ser>
          <c:idx val="3"/>
          <c:order val="3"/>
          <c:tx>
            <c:strRef>
              <c:f>読書習慣比較グラフ!$A$137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読書習慣比較グラフ!$B$133:$C$133</c:f>
              <c:strCache>
                <c:ptCount val="2"/>
                <c:pt idx="0">
                  <c:v>令和元年あまり読んでもらわなかった（n=173）</c:v>
                </c:pt>
                <c:pt idx="1">
                  <c:v>平成２５年あまり読んでもらわなかった（n=226）</c:v>
                </c:pt>
              </c:strCache>
            </c:strRef>
          </c:cat>
          <c:val>
            <c:numRef>
              <c:f>読書習慣比較グラフ!$B$137:$C$137</c:f>
              <c:numCache>
                <c:formatCode>0.0%</c:formatCode>
                <c:ptCount val="2"/>
                <c:pt idx="0">
                  <c:v>0.17341040462427745</c:v>
                </c:pt>
                <c:pt idx="1">
                  <c:v>0.19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6D-4795-A2A1-75859C1C8992}"/>
            </c:ext>
          </c:extLst>
        </c:ser>
        <c:ser>
          <c:idx val="4"/>
          <c:order val="4"/>
          <c:tx>
            <c:strRef>
              <c:f>読書習慣比較グラフ!$A$138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読書習慣比較グラフ!$B$133:$C$133</c:f>
              <c:strCache>
                <c:ptCount val="2"/>
                <c:pt idx="0">
                  <c:v>令和元年あまり読んでもらわなかった（n=173）</c:v>
                </c:pt>
                <c:pt idx="1">
                  <c:v>平成２５年あまり読んでもらわなかった（n=226）</c:v>
                </c:pt>
              </c:strCache>
            </c:strRef>
          </c:cat>
          <c:val>
            <c:numRef>
              <c:f>読書習慣比較グラフ!$B$138:$C$138</c:f>
              <c:numCache>
                <c:formatCode>0.0%</c:formatCode>
                <c:ptCount val="2"/>
                <c:pt idx="0">
                  <c:v>1.1560693641618497E-2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6D-4795-A2A1-75859C1C8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688768"/>
        <c:axId val="118723328"/>
      </c:barChart>
      <c:catAx>
        <c:axId val="11868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723328"/>
        <c:crosses val="autoZero"/>
        <c:auto val="1"/>
        <c:lblAlgn val="ctr"/>
        <c:lblOffset val="100"/>
        <c:noMultiLvlLbl val="0"/>
      </c:catAx>
      <c:valAx>
        <c:axId val="11872332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68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家庭での読書習慣　（</a:t>
            </a:r>
            <a:r>
              <a:rPr lang="ja-JP" altLang="ja-JP" sz="1200" b="1" i="0" u="none" strike="noStrike" baseline="0">
                <a:effectLst/>
              </a:rPr>
              <a:t>平成２５年－令和元年</a:t>
            </a:r>
            <a:r>
              <a:rPr lang="ja-JP" altLang="en-US" sz="1200"/>
              <a:t>比較）</a:t>
            </a:r>
            <a:endParaRPr lang="en-US" altLang="ja-JP" sz="1200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読書習慣比較グラフ!$A$145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読書習慣比較グラフ!$B$144:$C$144</c:f>
              <c:strCache>
                <c:ptCount val="2"/>
                <c:pt idx="0">
                  <c:v>令和元年読んでもらわなかった（n=111）</c:v>
                </c:pt>
                <c:pt idx="1">
                  <c:v>平成２５年読んでもらわなかった（n=122）</c:v>
                </c:pt>
              </c:strCache>
            </c:strRef>
          </c:cat>
          <c:val>
            <c:numRef>
              <c:f>読書習慣比較グラフ!$B$145:$C$145</c:f>
              <c:numCache>
                <c:formatCode>0.0%</c:formatCode>
                <c:ptCount val="2"/>
                <c:pt idx="0">
                  <c:v>9.0090090090090086E-2</c:v>
                </c:pt>
                <c:pt idx="1">
                  <c:v>0.13900000000000001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D9-4E23-A99B-96830FDB0D34}"/>
            </c:ext>
          </c:extLst>
        </c:ser>
        <c:ser>
          <c:idx val="1"/>
          <c:order val="1"/>
          <c:tx>
            <c:strRef>
              <c:f>読書習慣比較グラフ!$A$146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読書習慣比較グラフ!$B$144:$C$144</c:f>
              <c:strCache>
                <c:ptCount val="2"/>
                <c:pt idx="0">
                  <c:v>令和元年読んでもらわなかった（n=111）</c:v>
                </c:pt>
                <c:pt idx="1">
                  <c:v>平成２５年読んでもらわなかった（n=122）</c:v>
                </c:pt>
              </c:strCache>
            </c:strRef>
          </c:cat>
          <c:val>
            <c:numRef>
              <c:f>読書習慣比較グラフ!$B$146:$C$146</c:f>
              <c:numCache>
                <c:formatCode>0.0%</c:formatCode>
                <c:ptCount val="2"/>
                <c:pt idx="0">
                  <c:v>0.31531531531531531</c:v>
                </c:pt>
                <c:pt idx="1">
                  <c:v>0.246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D9-4E23-A99B-96830FDB0D34}"/>
            </c:ext>
          </c:extLst>
        </c:ser>
        <c:ser>
          <c:idx val="2"/>
          <c:order val="2"/>
          <c:tx>
            <c:strRef>
              <c:f>読書習慣比較グラフ!$A$147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読書習慣比較グラフ!$B$144:$C$144</c:f>
              <c:strCache>
                <c:ptCount val="2"/>
                <c:pt idx="0">
                  <c:v>令和元年読んでもらわなかった（n=111）</c:v>
                </c:pt>
                <c:pt idx="1">
                  <c:v>平成２５年読んでもらわなかった（n=122）</c:v>
                </c:pt>
              </c:strCache>
            </c:strRef>
          </c:cat>
          <c:val>
            <c:numRef>
              <c:f>読書習慣比較グラフ!$B$147:$C$147</c:f>
              <c:numCache>
                <c:formatCode>0.0%</c:formatCode>
                <c:ptCount val="2"/>
                <c:pt idx="0">
                  <c:v>0.25225225225225223</c:v>
                </c:pt>
                <c:pt idx="1">
                  <c:v>0.26200000000000001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D9-4E23-A99B-96830FDB0D34}"/>
            </c:ext>
          </c:extLst>
        </c:ser>
        <c:ser>
          <c:idx val="3"/>
          <c:order val="3"/>
          <c:tx>
            <c:strRef>
              <c:f>読書習慣比較グラフ!$A$148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読書習慣比較グラフ!$B$144:$C$144</c:f>
              <c:strCache>
                <c:ptCount val="2"/>
                <c:pt idx="0">
                  <c:v>令和元年読んでもらわなかった（n=111）</c:v>
                </c:pt>
                <c:pt idx="1">
                  <c:v>平成２５年読んでもらわなかった（n=122）</c:v>
                </c:pt>
              </c:strCache>
            </c:strRef>
          </c:cat>
          <c:val>
            <c:numRef>
              <c:f>読書習慣比較グラフ!$B$148:$C$148</c:f>
              <c:numCache>
                <c:formatCode>0.0%</c:formatCode>
                <c:ptCount val="2"/>
                <c:pt idx="0">
                  <c:v>0.34234234234234234</c:v>
                </c:pt>
                <c:pt idx="1">
                  <c:v>0.35199999999999998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D9-4E23-A99B-96830FDB0D34}"/>
            </c:ext>
          </c:extLst>
        </c:ser>
        <c:ser>
          <c:idx val="4"/>
          <c:order val="4"/>
          <c:tx>
            <c:strRef>
              <c:f>読書習慣比較グラフ!$A$149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読書習慣比較グラフ!$B$144:$C$144</c:f>
              <c:strCache>
                <c:ptCount val="2"/>
                <c:pt idx="0">
                  <c:v>令和元年読んでもらわなかった（n=111）</c:v>
                </c:pt>
                <c:pt idx="1">
                  <c:v>平成２５年読んでもらわなかった（n=122）</c:v>
                </c:pt>
              </c:strCache>
            </c:strRef>
          </c:cat>
          <c:val>
            <c:numRef>
              <c:f>読書習慣比較グラフ!$B$149:$C$149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FD9-4E23-A99B-96830FDB0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8765056"/>
        <c:axId val="118766592"/>
      </c:barChart>
      <c:catAx>
        <c:axId val="11876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766592"/>
        <c:crosses val="autoZero"/>
        <c:auto val="1"/>
        <c:lblAlgn val="ctr"/>
        <c:lblOffset val="100"/>
        <c:noMultiLvlLbl val="0"/>
      </c:catAx>
      <c:valAx>
        <c:axId val="1187665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76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0.18604367162438029"/>
          <c:w val="0.88337270341207352"/>
          <c:h val="0.71744422572178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読書習慣比較グラフ!$B$156</c:f>
              <c:strCache>
                <c:ptCount val="1"/>
                <c:pt idx="0">
                  <c:v>平成２５年平均冊数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読書習慣比較グラフ!$A$157:$A$160</c:f>
              <c:strCache>
                <c:ptCount val="4"/>
                <c:pt idx="0">
                  <c:v>小学生－下学年</c:v>
                </c:pt>
                <c:pt idx="1">
                  <c:v>小学生－上学年</c:v>
                </c:pt>
                <c:pt idx="2">
                  <c:v>中学生</c:v>
                </c:pt>
                <c:pt idx="3">
                  <c:v>高校生</c:v>
                </c:pt>
              </c:strCache>
            </c:strRef>
          </c:cat>
          <c:val>
            <c:numRef>
              <c:f>読書習慣比較グラフ!$B$157:$B$160</c:f>
              <c:numCache>
                <c:formatCode>0.00_ </c:formatCode>
                <c:ptCount val="4"/>
                <c:pt idx="0">
                  <c:v>16.77</c:v>
                </c:pt>
                <c:pt idx="1">
                  <c:v>14.24</c:v>
                </c:pt>
                <c:pt idx="2">
                  <c:v>3.75</c:v>
                </c:pt>
                <c:pt idx="3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5E-4CE6-8EA5-4ED50BEF1C26}"/>
            </c:ext>
          </c:extLst>
        </c:ser>
        <c:ser>
          <c:idx val="1"/>
          <c:order val="1"/>
          <c:tx>
            <c:strRef>
              <c:f>読書習慣比較グラフ!$C$156</c:f>
              <c:strCache>
                <c:ptCount val="1"/>
                <c:pt idx="0">
                  <c:v>令和元年平均冊数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読書習慣比較グラフ!$A$157:$A$160</c:f>
              <c:strCache>
                <c:ptCount val="4"/>
                <c:pt idx="0">
                  <c:v>小学生－下学年</c:v>
                </c:pt>
                <c:pt idx="1">
                  <c:v>小学生－上学年</c:v>
                </c:pt>
                <c:pt idx="2">
                  <c:v>中学生</c:v>
                </c:pt>
                <c:pt idx="3">
                  <c:v>高校生</c:v>
                </c:pt>
              </c:strCache>
            </c:strRef>
          </c:cat>
          <c:val>
            <c:numRef>
              <c:f>読書習慣比較グラフ!$C$157:$C$160</c:f>
              <c:numCache>
                <c:formatCode>0.00_ </c:formatCode>
                <c:ptCount val="4"/>
                <c:pt idx="0">
                  <c:v>16.399999999999999</c:v>
                </c:pt>
                <c:pt idx="1">
                  <c:v>12.83</c:v>
                </c:pt>
                <c:pt idx="2">
                  <c:v>4.88</c:v>
                </c:pt>
                <c:pt idx="3">
                  <c:v>1.98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5E-4CE6-8EA5-4ED50BEF1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06784"/>
        <c:axId val="118820864"/>
      </c:barChart>
      <c:catAx>
        <c:axId val="118806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820864"/>
        <c:crosses val="autoZero"/>
        <c:auto val="1"/>
        <c:lblAlgn val="ctr"/>
        <c:lblOffset val="100"/>
        <c:noMultiLvlLbl val="0"/>
      </c:catAx>
      <c:valAx>
        <c:axId val="118820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18806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499999999999998"/>
          <c:y val="8.2949475065616798E-2"/>
          <c:w val="0.39530541477727393"/>
          <c:h val="0.10166954575357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0.18604367162438029"/>
          <c:w val="0.88337270341207352"/>
          <c:h val="0.71744422572178479"/>
        </c:manualLayout>
      </c:layout>
      <c:lineChart>
        <c:grouping val="standard"/>
        <c:varyColors val="0"/>
        <c:ser>
          <c:idx val="0"/>
          <c:order val="0"/>
          <c:tx>
            <c:strRef>
              <c:f>読書習慣比較グラフ!$B$173</c:f>
              <c:strCache>
                <c:ptCount val="1"/>
                <c:pt idx="0">
                  <c:v>令和元年不読率</c:v>
                </c:pt>
              </c:strCache>
            </c:strRef>
          </c:tx>
          <c:dLbls>
            <c:dLbl>
              <c:idx val="0"/>
              <c:layout>
                <c:manualLayout>
                  <c:x val="-1.9659914440671566E-2"/>
                  <c:y val="-6.5515873015873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6B-4A2F-801D-7FEEC564B5DC}"/>
                </c:ext>
              </c:extLst>
            </c:dLbl>
            <c:dLbl>
              <c:idx val="1"/>
              <c:layout>
                <c:manualLayout>
                  <c:x val="-4.5873133694900314E-2"/>
                  <c:y val="-7.559523809523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6B-4A2F-801D-7FEEC564B5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読書習慣比較グラフ!$A$174:$A$177</c:f>
              <c:strCache>
                <c:ptCount val="4"/>
                <c:pt idx="0">
                  <c:v>小学生－下学年</c:v>
                </c:pt>
                <c:pt idx="1">
                  <c:v>小学生－上学年</c:v>
                </c:pt>
                <c:pt idx="2">
                  <c:v>中学生</c:v>
                </c:pt>
                <c:pt idx="3">
                  <c:v>高校生</c:v>
                </c:pt>
              </c:strCache>
            </c:strRef>
          </c:cat>
          <c:val>
            <c:numRef>
              <c:f>読書習慣比較グラフ!$B$174:$B$177</c:f>
              <c:numCache>
                <c:formatCode>0.0%</c:formatCode>
                <c:ptCount val="4"/>
                <c:pt idx="0">
                  <c:v>3.9215686274509803E-2</c:v>
                </c:pt>
                <c:pt idx="1">
                  <c:v>2.4193548387096774E-2</c:v>
                </c:pt>
                <c:pt idx="2">
                  <c:v>8.0906148867313912E-2</c:v>
                </c:pt>
                <c:pt idx="3">
                  <c:v>0.37800687285223367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6B-4A2F-801D-7FEEC564B5DC}"/>
            </c:ext>
          </c:extLst>
        </c:ser>
        <c:ser>
          <c:idx val="1"/>
          <c:order val="1"/>
          <c:tx>
            <c:strRef>
              <c:f>読書習慣比較グラフ!$C$173</c:f>
              <c:strCache>
                <c:ptCount val="1"/>
                <c:pt idx="0">
                  <c:v>平成２５年不読率</c:v>
                </c:pt>
              </c:strCache>
            </c:strRef>
          </c:tx>
          <c:dLbls>
            <c:dLbl>
              <c:idx val="1"/>
              <c:layout>
                <c:manualLayout>
                  <c:x val="3.276652406778594E-3"/>
                  <c:y val="-3.968253968253968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6B-4A2F-801D-7FEEC564B5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読書習慣比較グラフ!$A$174:$A$177</c:f>
              <c:strCache>
                <c:ptCount val="4"/>
                <c:pt idx="0">
                  <c:v>小学生－下学年</c:v>
                </c:pt>
                <c:pt idx="1">
                  <c:v>小学生－上学年</c:v>
                </c:pt>
                <c:pt idx="2">
                  <c:v>中学生</c:v>
                </c:pt>
                <c:pt idx="3">
                  <c:v>高校生</c:v>
                </c:pt>
              </c:strCache>
            </c:strRef>
          </c:cat>
          <c:val>
            <c:numRef>
              <c:f>読書習慣比較グラフ!$C$174:$C$177</c:f>
              <c:numCache>
                <c:formatCode>0.0%</c:formatCode>
                <c:ptCount val="4"/>
                <c:pt idx="0">
                  <c:v>1.7000000000000001E-2</c:v>
                </c:pt>
                <c:pt idx="1">
                  <c:v>1.4999999999999999E-2</c:v>
                </c:pt>
                <c:pt idx="2">
                  <c:v>0.157</c:v>
                </c:pt>
                <c:pt idx="3">
                  <c:v>0.251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A6B-4A2F-801D-7FEEC564B5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8849536"/>
        <c:axId val="118851072"/>
      </c:lineChart>
      <c:catAx>
        <c:axId val="1188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851072"/>
        <c:crosses val="autoZero"/>
        <c:auto val="1"/>
        <c:lblAlgn val="ctr"/>
        <c:lblOffset val="100"/>
        <c:noMultiLvlLbl val="0"/>
      </c:catAx>
      <c:valAx>
        <c:axId val="118851072"/>
        <c:scaling>
          <c:orientation val="minMax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crossAx val="118849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499999999999998"/>
          <c:y val="8.2949475065616798E-2"/>
          <c:w val="0.40814795242761437"/>
          <c:h val="0.1017461655731625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図表</a:t>
            </a:r>
            <a:r>
              <a:rPr lang="en-US" altLang="ja-JP" sz="1200"/>
              <a:t>Ⅱ-1-3</a:t>
            </a:r>
            <a:r>
              <a:rPr lang="ja-JP" altLang="en-US" sz="1200"/>
              <a:t>　子供に読み聞かせをしている頻度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幼・保集計まとめグラフ!$A$54</c:f>
              <c:strCache>
                <c:ptCount val="1"/>
                <c:pt idx="0">
                  <c:v>毎日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幼・保集計まとめグラフ!$B$53:$H$53</c:f>
              <c:strCache>
                <c:ptCount val="7"/>
                <c:pt idx="0">
                  <c:v>0冊（n=103）</c:v>
                </c:pt>
                <c:pt idx="1">
                  <c:v>1冊以上（n=139）</c:v>
                </c:pt>
                <c:pt idx="2">
                  <c:v>嫌い（n=7）</c:v>
                </c:pt>
                <c:pt idx="3">
                  <c:v>どちらかというと嫌い（n=44）</c:v>
                </c:pt>
                <c:pt idx="4">
                  <c:v>どちらかというと好き（n=121）</c:v>
                </c:pt>
                <c:pt idx="5">
                  <c:v>好き（n=67）</c:v>
                </c:pt>
                <c:pt idx="6">
                  <c:v>全体（n=242）</c:v>
                </c:pt>
              </c:strCache>
            </c:strRef>
          </c:cat>
          <c:val>
            <c:numRef>
              <c:f>幼・保集計まとめグラフ!$B$54:$H$54</c:f>
              <c:numCache>
                <c:formatCode>0.0%</c:formatCode>
                <c:ptCount val="7"/>
                <c:pt idx="0">
                  <c:v>0.11650485436893204</c:v>
                </c:pt>
                <c:pt idx="1">
                  <c:v>0.25899280575539568</c:v>
                </c:pt>
                <c:pt idx="2">
                  <c:v>0</c:v>
                </c:pt>
                <c:pt idx="3">
                  <c:v>0.13636363636363635</c:v>
                </c:pt>
                <c:pt idx="4">
                  <c:v>0.17355371900826447</c:v>
                </c:pt>
                <c:pt idx="5">
                  <c:v>0.31343283582089554</c:v>
                </c:pt>
                <c:pt idx="6">
                  <c:v>0.19834710743801653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8-4D12-9FFD-35231E721D50}"/>
            </c:ext>
          </c:extLst>
        </c:ser>
        <c:ser>
          <c:idx val="1"/>
          <c:order val="1"/>
          <c:tx>
            <c:strRef>
              <c:f>幼・保集計まとめグラフ!$A$55</c:f>
              <c:strCache>
                <c:ptCount val="1"/>
                <c:pt idx="0">
                  <c:v>週３回以上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幼・保集計まとめグラフ!$B$53:$H$53</c:f>
              <c:strCache>
                <c:ptCount val="7"/>
                <c:pt idx="0">
                  <c:v>0冊（n=103）</c:v>
                </c:pt>
                <c:pt idx="1">
                  <c:v>1冊以上（n=139）</c:v>
                </c:pt>
                <c:pt idx="2">
                  <c:v>嫌い（n=7）</c:v>
                </c:pt>
                <c:pt idx="3">
                  <c:v>どちらかというと嫌い（n=44）</c:v>
                </c:pt>
                <c:pt idx="4">
                  <c:v>どちらかというと好き（n=121）</c:v>
                </c:pt>
                <c:pt idx="5">
                  <c:v>好き（n=67）</c:v>
                </c:pt>
                <c:pt idx="6">
                  <c:v>全体（n=242）</c:v>
                </c:pt>
              </c:strCache>
            </c:strRef>
          </c:cat>
          <c:val>
            <c:numRef>
              <c:f>幼・保集計まとめグラフ!$B$55:$H$55</c:f>
              <c:numCache>
                <c:formatCode>0.0%</c:formatCode>
                <c:ptCount val="7"/>
                <c:pt idx="0">
                  <c:v>0.1941747572815534</c:v>
                </c:pt>
                <c:pt idx="1">
                  <c:v>0.21582733812949639</c:v>
                </c:pt>
                <c:pt idx="2">
                  <c:v>0</c:v>
                </c:pt>
                <c:pt idx="3">
                  <c:v>9.0909090909090912E-2</c:v>
                </c:pt>
                <c:pt idx="4">
                  <c:v>0.23140495867768596</c:v>
                </c:pt>
                <c:pt idx="5">
                  <c:v>0.26865671641791045</c:v>
                </c:pt>
                <c:pt idx="6">
                  <c:v>0.20661157024793389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A8-4D12-9FFD-35231E721D50}"/>
            </c:ext>
          </c:extLst>
        </c:ser>
        <c:ser>
          <c:idx val="2"/>
          <c:order val="2"/>
          <c:tx>
            <c:strRef>
              <c:f>幼・保集計まとめグラフ!$A$56</c:f>
              <c:strCache>
                <c:ptCount val="1"/>
                <c:pt idx="0">
                  <c:v>週１、２回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幼・保集計まとめグラフ!$B$53:$H$53</c:f>
              <c:strCache>
                <c:ptCount val="7"/>
                <c:pt idx="0">
                  <c:v>0冊（n=103）</c:v>
                </c:pt>
                <c:pt idx="1">
                  <c:v>1冊以上（n=139）</c:v>
                </c:pt>
                <c:pt idx="2">
                  <c:v>嫌い（n=7）</c:v>
                </c:pt>
                <c:pt idx="3">
                  <c:v>どちらかというと嫌い（n=44）</c:v>
                </c:pt>
                <c:pt idx="4">
                  <c:v>どちらかというと好き（n=121）</c:v>
                </c:pt>
                <c:pt idx="5">
                  <c:v>好き（n=67）</c:v>
                </c:pt>
                <c:pt idx="6">
                  <c:v>全体（n=242）</c:v>
                </c:pt>
              </c:strCache>
            </c:strRef>
          </c:cat>
          <c:val>
            <c:numRef>
              <c:f>幼・保集計まとめグラフ!$B$56:$H$56</c:f>
              <c:numCache>
                <c:formatCode>0.0%</c:formatCode>
                <c:ptCount val="7"/>
                <c:pt idx="0">
                  <c:v>0.35922330097087379</c:v>
                </c:pt>
                <c:pt idx="1">
                  <c:v>0.41007194244604317</c:v>
                </c:pt>
                <c:pt idx="2">
                  <c:v>0.5714285714285714</c:v>
                </c:pt>
                <c:pt idx="3">
                  <c:v>0.47727272727272729</c:v>
                </c:pt>
                <c:pt idx="4">
                  <c:v>0.39669421487603307</c:v>
                </c:pt>
                <c:pt idx="5">
                  <c:v>0.28358208955223879</c:v>
                </c:pt>
                <c:pt idx="6">
                  <c:v>0.38842975206611569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A8-4D12-9FFD-35231E721D50}"/>
            </c:ext>
          </c:extLst>
        </c:ser>
        <c:ser>
          <c:idx val="3"/>
          <c:order val="3"/>
          <c:tx>
            <c:strRef>
              <c:f>幼・保集計まとめグラフ!$A$57</c:f>
              <c:strCache>
                <c:ptCount val="1"/>
                <c:pt idx="0">
                  <c:v>ほとんどしていない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幼・保集計まとめグラフ!$B$53:$H$53</c:f>
              <c:strCache>
                <c:ptCount val="7"/>
                <c:pt idx="0">
                  <c:v>0冊（n=103）</c:v>
                </c:pt>
                <c:pt idx="1">
                  <c:v>1冊以上（n=139）</c:v>
                </c:pt>
                <c:pt idx="2">
                  <c:v>嫌い（n=7）</c:v>
                </c:pt>
                <c:pt idx="3">
                  <c:v>どちらかというと嫌い（n=44）</c:v>
                </c:pt>
                <c:pt idx="4">
                  <c:v>どちらかというと好き（n=121）</c:v>
                </c:pt>
                <c:pt idx="5">
                  <c:v>好き（n=67）</c:v>
                </c:pt>
                <c:pt idx="6">
                  <c:v>全体（n=242）</c:v>
                </c:pt>
              </c:strCache>
            </c:strRef>
          </c:cat>
          <c:val>
            <c:numRef>
              <c:f>幼・保集計まとめグラフ!$B$57:$H$57</c:f>
              <c:numCache>
                <c:formatCode>0.0%</c:formatCode>
                <c:ptCount val="7"/>
                <c:pt idx="0">
                  <c:v>0.3300970873786408</c:v>
                </c:pt>
                <c:pt idx="1">
                  <c:v>0.11510791366906475</c:v>
                </c:pt>
                <c:pt idx="2">
                  <c:v>0.42857142857142855</c:v>
                </c:pt>
                <c:pt idx="3">
                  <c:v>0.29545454545454547</c:v>
                </c:pt>
                <c:pt idx="4">
                  <c:v>0.19834710743801653</c:v>
                </c:pt>
                <c:pt idx="5">
                  <c:v>0.13432835820895522</c:v>
                </c:pt>
                <c:pt idx="6">
                  <c:v>0.20661157024793389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A8-4D12-9FFD-35231E721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06657280"/>
        <c:axId val="106658816"/>
      </c:barChart>
      <c:catAx>
        <c:axId val="1066572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06658816"/>
        <c:crosses val="autoZero"/>
        <c:auto val="1"/>
        <c:lblAlgn val="ctr"/>
        <c:lblOffset val="100"/>
        <c:noMultiLvlLbl val="0"/>
      </c:catAx>
      <c:valAx>
        <c:axId val="10665881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6657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幼・保集計まとめグラフ!$A$74</c:f>
              <c:strCache>
                <c:ptCount val="1"/>
                <c:pt idx="0">
                  <c:v>よく行く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幼・保集計まとめグラフ!$A$73</c:f>
              <c:strCache>
                <c:ptCount val="1"/>
                <c:pt idx="0">
                  <c:v>全体（n=237）</c:v>
                </c:pt>
              </c:strCache>
            </c:strRef>
          </c:cat>
          <c:val>
            <c:numRef>
              <c:f>幼・保集計まとめグラフ!$C$74</c:f>
              <c:numCache>
                <c:formatCode>0.0%</c:formatCode>
                <c:ptCount val="1"/>
                <c:pt idx="0">
                  <c:v>7.5949367088607597E-2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B-417F-9176-8C932512C8F6}"/>
            </c:ext>
          </c:extLst>
        </c:ser>
        <c:ser>
          <c:idx val="1"/>
          <c:order val="1"/>
          <c:tx>
            <c:strRef>
              <c:f>幼・保集計まとめグラフ!$A$75</c:f>
              <c:strCache>
                <c:ptCount val="1"/>
                <c:pt idx="0">
                  <c:v>ときどき行く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幼・保集計まとめグラフ!$A$73</c:f>
              <c:strCache>
                <c:ptCount val="1"/>
                <c:pt idx="0">
                  <c:v>全体（n=237）</c:v>
                </c:pt>
              </c:strCache>
            </c:strRef>
          </c:cat>
          <c:val>
            <c:numRef>
              <c:f>幼・保集計まとめグラフ!$C$75</c:f>
              <c:numCache>
                <c:formatCode>0.0%</c:formatCode>
                <c:ptCount val="1"/>
                <c:pt idx="0">
                  <c:v>0.32067510548523209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0B-417F-9176-8C932512C8F6}"/>
            </c:ext>
          </c:extLst>
        </c:ser>
        <c:ser>
          <c:idx val="2"/>
          <c:order val="2"/>
          <c:tx>
            <c:strRef>
              <c:f>幼・保集計まとめグラフ!$A$76</c:f>
              <c:strCache>
                <c:ptCount val="1"/>
                <c:pt idx="0">
                  <c:v>ほとんど行かない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幼・保集計まとめグラフ!$A$73</c:f>
              <c:strCache>
                <c:ptCount val="1"/>
                <c:pt idx="0">
                  <c:v>全体（n=237）</c:v>
                </c:pt>
              </c:strCache>
            </c:strRef>
          </c:cat>
          <c:val>
            <c:numRef>
              <c:f>幼・保集計まとめグラフ!$C$76</c:f>
              <c:numCache>
                <c:formatCode>0.0%</c:formatCode>
                <c:ptCount val="1"/>
                <c:pt idx="0">
                  <c:v>0.34177215189873417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0B-417F-9176-8C932512C8F6}"/>
            </c:ext>
          </c:extLst>
        </c:ser>
        <c:ser>
          <c:idx val="3"/>
          <c:order val="3"/>
          <c:tx>
            <c:strRef>
              <c:f>幼・保集計まとめグラフ!$A$77</c:f>
              <c:strCache>
                <c:ptCount val="1"/>
                <c:pt idx="0">
                  <c:v>行かない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幼・保集計まとめグラフ!$A$73</c:f>
              <c:strCache>
                <c:ptCount val="1"/>
                <c:pt idx="0">
                  <c:v>全体（n=237）</c:v>
                </c:pt>
              </c:strCache>
            </c:strRef>
          </c:cat>
          <c:val>
            <c:numRef>
              <c:f>幼・保集計まとめグラフ!$C$77</c:f>
              <c:numCache>
                <c:formatCode>0.0%</c:formatCode>
                <c:ptCount val="1"/>
                <c:pt idx="0">
                  <c:v>0.26160337552742619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0B-417F-9176-8C932512C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9470464"/>
        <c:axId val="109472000"/>
      </c:barChart>
      <c:catAx>
        <c:axId val="1094704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09472000"/>
        <c:crosses val="autoZero"/>
        <c:auto val="1"/>
        <c:lblAlgn val="ctr"/>
        <c:lblOffset val="100"/>
        <c:noMultiLvlLbl val="0"/>
      </c:catAx>
      <c:valAx>
        <c:axId val="109472000"/>
        <c:scaling>
          <c:orientation val="minMax"/>
        </c:scaling>
        <c:delete val="0"/>
        <c:axPos val="b"/>
        <c:majorGridlines/>
        <c:minorGridlines/>
        <c:numFmt formatCode="0%" sourceLinked="1"/>
        <c:majorTickMark val="out"/>
        <c:minorTickMark val="none"/>
        <c:tickLblPos val="nextTo"/>
        <c:crossAx val="10947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図表</a:t>
            </a:r>
            <a:r>
              <a:rPr lang="en-US" altLang="ja-JP" sz="1200"/>
              <a:t>Ⅱ</a:t>
            </a:r>
            <a:r>
              <a:rPr lang="ja-JP" altLang="en-US" sz="1200"/>
              <a:t>－２－１　読書嗜好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小・中・高集計まとめグラフ!$A$5</c:f>
              <c:strCache>
                <c:ptCount val="1"/>
                <c:pt idx="0">
                  <c:v>好き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小・中・高集計まとめグラフ!$B$4:$F$4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小・中・高集計まとめグラフ!$B$5:$F$5</c:f>
              <c:numCache>
                <c:formatCode>0.0%</c:formatCode>
                <c:ptCount val="5"/>
                <c:pt idx="0">
                  <c:v>0.31958762886597936</c:v>
                </c:pt>
                <c:pt idx="1">
                  <c:v>0.35275080906148865</c:v>
                </c:pt>
                <c:pt idx="2">
                  <c:v>0.38306451612903225</c:v>
                </c:pt>
                <c:pt idx="3">
                  <c:v>0.55294117647058827</c:v>
                </c:pt>
                <c:pt idx="4">
                  <c:v>0.39709882139619218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4F-4D29-AECE-D5276EE0A711}"/>
            </c:ext>
          </c:extLst>
        </c:ser>
        <c:ser>
          <c:idx val="1"/>
          <c:order val="1"/>
          <c:tx>
            <c:strRef>
              <c:f>小・中・高集計まとめグラフ!$A$6</c:f>
              <c:strCache>
                <c:ptCount val="1"/>
                <c:pt idx="0">
                  <c:v>どちらかというと好き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小・中・高集計まとめグラフ!$B$4:$F$4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小・中・高集計まとめグラフ!$B$6:$F$6</c:f>
              <c:numCache>
                <c:formatCode>0.0%</c:formatCode>
                <c:ptCount val="5"/>
                <c:pt idx="0">
                  <c:v>0.36426116838487971</c:v>
                </c:pt>
                <c:pt idx="1">
                  <c:v>0.40776699029126212</c:v>
                </c:pt>
                <c:pt idx="2">
                  <c:v>0.41935483870967744</c:v>
                </c:pt>
                <c:pt idx="3">
                  <c:v>0.31372549019607843</c:v>
                </c:pt>
                <c:pt idx="4">
                  <c:v>0.3771532184950136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4F-4D29-AECE-D5276EE0A711}"/>
            </c:ext>
          </c:extLst>
        </c:ser>
        <c:ser>
          <c:idx val="2"/>
          <c:order val="2"/>
          <c:tx>
            <c:strRef>
              <c:f>小・中・高集計まとめグラフ!$A$7</c:f>
              <c:strCache>
                <c:ptCount val="1"/>
                <c:pt idx="0">
                  <c:v>どちらかというと嫌い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小・中・高集計まとめグラフ!$B$4:$F$4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小・中・高集計まとめグラフ!$B$7:$F$7</c:f>
              <c:numCache>
                <c:formatCode>0.0%</c:formatCode>
                <c:ptCount val="5"/>
                <c:pt idx="0">
                  <c:v>0.17525773195876287</c:v>
                </c:pt>
                <c:pt idx="1">
                  <c:v>0.13915857605177995</c:v>
                </c:pt>
                <c:pt idx="2">
                  <c:v>0.14919354838709678</c:v>
                </c:pt>
                <c:pt idx="3">
                  <c:v>9.4117647058823528E-2</c:v>
                </c:pt>
                <c:pt idx="4">
                  <c:v>0.14052583862194015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4F-4D29-AECE-D5276EE0A711}"/>
            </c:ext>
          </c:extLst>
        </c:ser>
        <c:ser>
          <c:idx val="3"/>
          <c:order val="3"/>
          <c:tx>
            <c:strRef>
              <c:f>小・中・高集計まとめグラフ!$A$8</c:f>
              <c:strCache>
                <c:ptCount val="1"/>
                <c:pt idx="0">
                  <c:v>嫌い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小・中・高集計まとめグラフ!$B$4:$F$4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小・中・高集計まとめグラフ!$B$8:$F$8</c:f>
              <c:numCache>
                <c:formatCode>0.0%</c:formatCode>
                <c:ptCount val="5"/>
                <c:pt idx="0">
                  <c:v>0.13745704467353953</c:v>
                </c:pt>
                <c:pt idx="1">
                  <c:v>8.4142394822006472E-2</c:v>
                </c:pt>
                <c:pt idx="2">
                  <c:v>3.6290322580645164E-2</c:v>
                </c:pt>
                <c:pt idx="3">
                  <c:v>3.9215686274509803E-2</c:v>
                </c:pt>
                <c:pt idx="4">
                  <c:v>7.7062556663644602E-2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4F-4D29-AECE-D5276EE0A711}"/>
            </c:ext>
          </c:extLst>
        </c:ser>
        <c:ser>
          <c:idx val="4"/>
          <c:order val="4"/>
          <c:tx>
            <c:strRef>
              <c:f>小・中・高集計まとめグラフ!$A$9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小・中・高集計まとめグラフ!$B$4:$F$4</c:f>
              <c:strCache>
                <c:ptCount val="5"/>
                <c:pt idx="0">
                  <c:v>高校生（n=291）</c:v>
                </c:pt>
                <c:pt idx="1">
                  <c:v>中学生（n=309）</c:v>
                </c:pt>
                <c:pt idx="2">
                  <c:v>小学生－上学年（n=248）</c:v>
                </c:pt>
                <c:pt idx="3">
                  <c:v>小学生－下学年（n=255）</c:v>
                </c:pt>
                <c:pt idx="4">
                  <c:v>全体（n=1103）</c:v>
                </c:pt>
              </c:strCache>
            </c:strRef>
          </c:cat>
          <c:val>
            <c:numRef>
              <c:f>小・中・高集計まとめグラフ!$B$9:$F$9</c:f>
              <c:numCache>
                <c:formatCode>0.0%</c:formatCode>
                <c:ptCount val="5"/>
                <c:pt idx="0">
                  <c:v>3.4364261168384879E-3</c:v>
                </c:pt>
                <c:pt idx="1">
                  <c:v>1.6181229773462782E-2</c:v>
                </c:pt>
                <c:pt idx="2">
                  <c:v>1.2096774193548387E-2</c:v>
                </c:pt>
                <c:pt idx="3">
                  <c:v>0</c:v>
                </c:pt>
                <c:pt idx="4">
                  <c:v>8.1595648232094288E-3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D4F-4D29-AECE-D5276EE0A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08855296"/>
        <c:axId val="108856832"/>
      </c:barChart>
      <c:catAx>
        <c:axId val="10885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8856832"/>
        <c:crosses val="autoZero"/>
        <c:auto val="1"/>
        <c:lblAlgn val="ctr"/>
        <c:lblOffset val="100"/>
        <c:noMultiLvlLbl val="0"/>
      </c:catAx>
      <c:valAx>
        <c:axId val="10885683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8855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38972386080189"/>
          <c:y val="0.39374607020276314"/>
          <c:w val="0.16473726225006097"/>
          <c:h val="0.331188889850307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図表</a:t>
            </a:r>
            <a:r>
              <a:rPr lang="en-US" altLang="ja-JP" sz="1200"/>
              <a:t>Ⅱ-2-2</a:t>
            </a:r>
            <a:r>
              <a:rPr lang="ja-JP" altLang="en-US" sz="1200"/>
              <a:t>　家庭での読書習慣（年代別、読み聞かせ経験別）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小・中・高集計まとめグラフ!$A$29</c:f>
              <c:strCache>
                <c:ptCount val="1"/>
                <c:pt idx="0">
                  <c:v>毎日読む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小・中・高集計まとめグラフ!$B$28:$K$28</c:f>
              <c:strCache>
                <c:ptCount val="10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  <c:pt idx="5">
                  <c:v>高校生（n=291）</c:v>
                </c:pt>
                <c:pt idx="6">
                  <c:v>中学生（n=309）</c:v>
                </c:pt>
                <c:pt idx="7">
                  <c:v>小学生－上学年（n=248）</c:v>
                </c:pt>
                <c:pt idx="8">
                  <c:v>小学生－下学年（n=255）</c:v>
                </c:pt>
                <c:pt idx="9">
                  <c:v>全体（n=1103）</c:v>
                </c:pt>
              </c:strCache>
            </c:strRef>
          </c:cat>
          <c:val>
            <c:numRef>
              <c:f>小・中・高集計まとめグラフ!$B$29:$K$29</c:f>
              <c:numCache>
                <c:formatCode>0.0%</c:formatCode>
                <c:ptCount val="10"/>
                <c:pt idx="0">
                  <c:v>7.1428571428571425E-2</c:v>
                </c:pt>
                <c:pt idx="1">
                  <c:v>9.0090090090090086E-2</c:v>
                </c:pt>
                <c:pt idx="2">
                  <c:v>6.9364161849710976E-2</c:v>
                </c:pt>
                <c:pt idx="3">
                  <c:v>0.11258278145695365</c:v>
                </c:pt>
                <c:pt idx="4">
                  <c:v>0.20172910662824209</c:v>
                </c:pt>
                <c:pt idx="5">
                  <c:v>3.7800687285223365E-2</c:v>
                </c:pt>
                <c:pt idx="6">
                  <c:v>9.0614886731391592E-2</c:v>
                </c:pt>
                <c:pt idx="7">
                  <c:v>0.22177419354838709</c:v>
                </c:pt>
                <c:pt idx="8">
                  <c:v>0.19607843137254902</c:v>
                </c:pt>
                <c:pt idx="9">
                  <c:v>0.13055303717135086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A-4EDA-9C7F-F8317E8F639D}"/>
            </c:ext>
          </c:extLst>
        </c:ser>
        <c:ser>
          <c:idx val="1"/>
          <c:order val="1"/>
          <c:tx>
            <c:strRef>
              <c:f>小・中・高集計まとめグラフ!$A$30</c:f>
              <c:strCache>
                <c:ptCount val="1"/>
                <c:pt idx="0">
                  <c:v>ときどき読む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小・中・高集計まとめグラフ!$B$28:$K$28</c:f>
              <c:strCache>
                <c:ptCount val="10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  <c:pt idx="5">
                  <c:v>高校生（n=291）</c:v>
                </c:pt>
                <c:pt idx="6">
                  <c:v>中学生（n=309）</c:v>
                </c:pt>
                <c:pt idx="7">
                  <c:v>小学生－上学年（n=248）</c:v>
                </c:pt>
                <c:pt idx="8">
                  <c:v>小学生－下学年（n=255）</c:v>
                </c:pt>
                <c:pt idx="9">
                  <c:v>全体（n=1103）</c:v>
                </c:pt>
              </c:strCache>
            </c:strRef>
          </c:cat>
          <c:val>
            <c:numRef>
              <c:f>小・中・高集計まとめグラフ!$B$30:$K$30</c:f>
              <c:numCache>
                <c:formatCode>0.0%</c:formatCode>
                <c:ptCount val="10"/>
                <c:pt idx="0">
                  <c:v>0.5714285714285714</c:v>
                </c:pt>
                <c:pt idx="1">
                  <c:v>0.31531531531531531</c:v>
                </c:pt>
                <c:pt idx="2">
                  <c:v>0.41618497109826591</c:v>
                </c:pt>
                <c:pt idx="3">
                  <c:v>0.45253863134657835</c:v>
                </c:pt>
                <c:pt idx="4">
                  <c:v>0.4610951008645533</c:v>
                </c:pt>
                <c:pt idx="5">
                  <c:v>0.36769759450171824</c:v>
                </c:pt>
                <c:pt idx="6">
                  <c:v>0.42718446601941745</c:v>
                </c:pt>
                <c:pt idx="7">
                  <c:v>0.45967741935483869</c:v>
                </c:pt>
                <c:pt idx="8">
                  <c:v>0.51372549019607838</c:v>
                </c:pt>
                <c:pt idx="9">
                  <c:v>0.43880326382592927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BA-4EDA-9C7F-F8317E8F639D}"/>
            </c:ext>
          </c:extLst>
        </c:ser>
        <c:ser>
          <c:idx val="2"/>
          <c:order val="2"/>
          <c:tx>
            <c:strRef>
              <c:f>小・中・高集計まとめグラフ!$A$31</c:f>
              <c:strCache>
                <c:ptCount val="1"/>
                <c:pt idx="0">
                  <c:v>あまり読まない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小・中・高集計まとめグラフ!$B$28:$K$28</c:f>
              <c:strCache>
                <c:ptCount val="10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  <c:pt idx="5">
                  <c:v>高校生（n=291）</c:v>
                </c:pt>
                <c:pt idx="6">
                  <c:v>中学生（n=309）</c:v>
                </c:pt>
                <c:pt idx="7">
                  <c:v>小学生－上学年（n=248）</c:v>
                </c:pt>
                <c:pt idx="8">
                  <c:v>小学生－下学年（n=255）</c:v>
                </c:pt>
                <c:pt idx="9">
                  <c:v>全体（n=1103）</c:v>
                </c:pt>
              </c:strCache>
            </c:strRef>
          </c:cat>
          <c:val>
            <c:numRef>
              <c:f>小・中・高集計まとめグラフ!$B$31:$K$31</c:f>
              <c:numCache>
                <c:formatCode>0.0%</c:formatCode>
                <c:ptCount val="10"/>
                <c:pt idx="0">
                  <c:v>0.21428571428571427</c:v>
                </c:pt>
                <c:pt idx="1">
                  <c:v>0.25225225225225223</c:v>
                </c:pt>
                <c:pt idx="2">
                  <c:v>0.32947976878612717</c:v>
                </c:pt>
                <c:pt idx="3">
                  <c:v>0.27152317880794702</c:v>
                </c:pt>
                <c:pt idx="4">
                  <c:v>0.21902017291066284</c:v>
                </c:pt>
                <c:pt idx="5">
                  <c:v>0.26804123711340205</c:v>
                </c:pt>
                <c:pt idx="6">
                  <c:v>0.28802588996763756</c:v>
                </c:pt>
                <c:pt idx="7">
                  <c:v>0.24596774193548387</c:v>
                </c:pt>
                <c:pt idx="8">
                  <c:v>0.23137254901960785</c:v>
                </c:pt>
                <c:pt idx="9">
                  <c:v>0.26019945602901179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BA-4EDA-9C7F-F8317E8F639D}"/>
            </c:ext>
          </c:extLst>
        </c:ser>
        <c:ser>
          <c:idx val="3"/>
          <c:order val="3"/>
          <c:tx>
            <c:strRef>
              <c:f>小・中・高集計まとめグラフ!$A$32</c:f>
              <c:strCache>
                <c:ptCount val="1"/>
                <c:pt idx="0">
                  <c:v>まったく読まない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小・中・高集計まとめグラフ!$B$28:$K$28</c:f>
              <c:strCache>
                <c:ptCount val="10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  <c:pt idx="5">
                  <c:v>高校生（n=291）</c:v>
                </c:pt>
                <c:pt idx="6">
                  <c:v>中学生（n=309）</c:v>
                </c:pt>
                <c:pt idx="7">
                  <c:v>小学生－上学年（n=248）</c:v>
                </c:pt>
                <c:pt idx="8">
                  <c:v>小学生－下学年（n=255）</c:v>
                </c:pt>
                <c:pt idx="9">
                  <c:v>全体（n=1103）</c:v>
                </c:pt>
              </c:strCache>
            </c:strRef>
          </c:cat>
          <c:val>
            <c:numRef>
              <c:f>小・中・高集計まとめグラフ!$B$32:$K$32</c:f>
              <c:numCache>
                <c:formatCode>0.0%</c:formatCode>
                <c:ptCount val="10"/>
                <c:pt idx="0">
                  <c:v>0</c:v>
                </c:pt>
                <c:pt idx="1">
                  <c:v>0.34234234234234234</c:v>
                </c:pt>
                <c:pt idx="2">
                  <c:v>0.17341040462427745</c:v>
                </c:pt>
                <c:pt idx="3">
                  <c:v>0.16114790286975716</c:v>
                </c:pt>
                <c:pt idx="4">
                  <c:v>0.10951008645533142</c:v>
                </c:pt>
                <c:pt idx="5">
                  <c:v>0.32302405498281789</c:v>
                </c:pt>
                <c:pt idx="6">
                  <c:v>0.17799352750809061</c:v>
                </c:pt>
                <c:pt idx="7">
                  <c:v>7.2580645161290328E-2</c:v>
                </c:pt>
                <c:pt idx="8">
                  <c:v>5.0980392156862744E-2</c:v>
                </c:pt>
                <c:pt idx="9">
                  <c:v>0.16319129646418859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BA-4EDA-9C7F-F8317E8F639D}"/>
            </c:ext>
          </c:extLst>
        </c:ser>
        <c:ser>
          <c:idx val="4"/>
          <c:order val="4"/>
          <c:tx>
            <c:strRef>
              <c:f>小・中・高集計まとめグラフ!$A$33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小・中・高集計まとめグラフ!$B$28:$K$28</c:f>
              <c:strCache>
                <c:ptCount val="10"/>
                <c:pt idx="0">
                  <c:v>無回答（n=14）</c:v>
                </c:pt>
                <c:pt idx="1">
                  <c:v>読んでもらわなかった（n=111）</c:v>
                </c:pt>
                <c:pt idx="2">
                  <c:v>あまり読んでもらわなかった（n=173）</c:v>
                </c:pt>
                <c:pt idx="3">
                  <c:v>ときどき読んでもらった（n=453）</c:v>
                </c:pt>
                <c:pt idx="4">
                  <c:v>よく読んでもらった（n=347）</c:v>
                </c:pt>
                <c:pt idx="5">
                  <c:v>高校生（n=291）</c:v>
                </c:pt>
                <c:pt idx="6">
                  <c:v>中学生（n=309）</c:v>
                </c:pt>
                <c:pt idx="7">
                  <c:v>小学生－上学年（n=248）</c:v>
                </c:pt>
                <c:pt idx="8">
                  <c:v>小学生－下学年（n=255）</c:v>
                </c:pt>
                <c:pt idx="9">
                  <c:v>全体（n=1103）</c:v>
                </c:pt>
              </c:strCache>
            </c:strRef>
          </c:cat>
          <c:val>
            <c:numRef>
              <c:f>小・中・高集計まとめグラフ!$B$33:$K$33</c:f>
              <c:numCache>
                <c:formatCode>0.0%</c:formatCode>
                <c:ptCount val="10"/>
                <c:pt idx="0">
                  <c:v>0.14285714285714285</c:v>
                </c:pt>
                <c:pt idx="1">
                  <c:v>0</c:v>
                </c:pt>
                <c:pt idx="2">
                  <c:v>1.1560693641618497E-2</c:v>
                </c:pt>
                <c:pt idx="3">
                  <c:v>2.2075055187637969E-3</c:v>
                </c:pt>
                <c:pt idx="4">
                  <c:v>8.6455331412103754E-3</c:v>
                </c:pt>
                <c:pt idx="5">
                  <c:v>3.4364261168384879E-3</c:v>
                </c:pt>
                <c:pt idx="6">
                  <c:v>1.6181229773462782E-2</c:v>
                </c:pt>
                <c:pt idx="7">
                  <c:v>0</c:v>
                </c:pt>
                <c:pt idx="8">
                  <c:v>7.8431372549019607E-3</c:v>
                </c:pt>
                <c:pt idx="9">
                  <c:v>7.2529465095194923E-3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BA-4EDA-9C7F-F8317E8F6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08911232"/>
        <c:axId val="108917120"/>
      </c:barChart>
      <c:catAx>
        <c:axId val="108911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8917120"/>
        <c:crosses val="autoZero"/>
        <c:auto val="1"/>
        <c:lblAlgn val="ctr"/>
        <c:lblOffset val="100"/>
        <c:noMultiLvlLbl val="0"/>
      </c:catAx>
      <c:valAx>
        <c:axId val="10891712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891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0.18604367162438029"/>
          <c:w val="0.88337270341207352"/>
          <c:h val="0.71744422572178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小・中・高集計まとめグラフ!$B$52</c:f>
              <c:strCache>
                <c:ptCount val="1"/>
                <c:pt idx="0">
                  <c:v>平均冊数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小・中・高集計まとめグラフ!$A$53:$A$56</c:f>
              <c:strCache>
                <c:ptCount val="4"/>
                <c:pt idx="0">
                  <c:v>小学生－下学年</c:v>
                </c:pt>
                <c:pt idx="1">
                  <c:v>小学生－上学年</c:v>
                </c:pt>
                <c:pt idx="2">
                  <c:v>中学生</c:v>
                </c:pt>
                <c:pt idx="3">
                  <c:v>高校生</c:v>
                </c:pt>
              </c:strCache>
            </c:strRef>
          </c:cat>
          <c:val>
            <c:numRef>
              <c:f>小・中・高集計まとめグラフ!$B$53:$B$56</c:f>
              <c:numCache>
                <c:formatCode>0.00_ </c:formatCode>
                <c:ptCount val="4"/>
                <c:pt idx="0">
                  <c:v>16.399999999999999</c:v>
                </c:pt>
                <c:pt idx="1">
                  <c:v>12.83</c:v>
                </c:pt>
                <c:pt idx="2">
                  <c:v>4.88</c:v>
                </c:pt>
                <c:pt idx="3">
                  <c:v>1.98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3C-4511-9C36-DC11F74F73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8944384"/>
        <c:axId val="108954368"/>
      </c:barChart>
      <c:lineChart>
        <c:grouping val="standard"/>
        <c:varyColors val="0"/>
        <c:ser>
          <c:idx val="1"/>
          <c:order val="1"/>
          <c:tx>
            <c:strRef>
              <c:f>小・中・高集計まとめグラフ!$C$52</c:f>
              <c:strCache>
                <c:ptCount val="1"/>
                <c:pt idx="0">
                  <c:v>不読率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小・中・高集計まとめグラフ!$A$53:$A$56</c:f>
              <c:strCache>
                <c:ptCount val="4"/>
                <c:pt idx="0">
                  <c:v>小学生－下学年</c:v>
                </c:pt>
                <c:pt idx="1">
                  <c:v>小学生－上学年</c:v>
                </c:pt>
                <c:pt idx="2">
                  <c:v>中学生</c:v>
                </c:pt>
                <c:pt idx="3">
                  <c:v>高校生</c:v>
                </c:pt>
              </c:strCache>
            </c:strRef>
          </c:cat>
          <c:val>
            <c:numRef>
              <c:f>小・中・高集計まとめグラフ!$C$53:$C$56</c:f>
              <c:numCache>
                <c:formatCode>0.0%</c:formatCode>
                <c:ptCount val="4"/>
                <c:pt idx="0">
                  <c:v>3.9215686274509803E-2</c:v>
                </c:pt>
                <c:pt idx="1">
                  <c:v>2.4193548387096774E-2</c:v>
                </c:pt>
                <c:pt idx="2">
                  <c:v>8.0906148867313912E-2</c:v>
                </c:pt>
                <c:pt idx="3">
                  <c:v>0.37800687285223367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3C-4511-9C36-DC11F74F7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44384"/>
        <c:axId val="108954368"/>
      </c:lineChart>
      <c:catAx>
        <c:axId val="10894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8954368"/>
        <c:crosses val="autoZero"/>
        <c:auto val="1"/>
        <c:lblAlgn val="ctr"/>
        <c:lblOffset val="100"/>
        <c:noMultiLvlLbl val="0"/>
      </c:catAx>
      <c:valAx>
        <c:axId val="108954368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crossAx val="108944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499999999999998"/>
          <c:y val="8.2949475065616798E-2"/>
          <c:w val="0.39333333333333331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図表</a:t>
            </a:r>
            <a:r>
              <a:rPr lang="en-US" altLang="ja-JP" sz="1200"/>
              <a:t>Ⅱ</a:t>
            </a:r>
            <a:r>
              <a:rPr lang="ja-JP" altLang="en-US" sz="1200"/>
              <a:t>－２－６　町立図書館の利用状況（年代別）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小・中・高集計まとめグラフ!$A$123</c:f>
              <c:strCache>
                <c:ptCount val="1"/>
                <c:pt idx="0">
                  <c:v>1週間に1回以上行く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小・中・高集計まとめグラフ!$B$122:$O$122</c:f>
              <c:strCache>
                <c:ptCount val="14"/>
                <c:pt idx="0">
                  <c:v>遊佐高にかほ市（n=1）</c:v>
                </c:pt>
                <c:pt idx="1">
                  <c:v>遊佐高庄内町（n=1）</c:v>
                </c:pt>
                <c:pt idx="2">
                  <c:v>遊佐高酒田市（n=42）</c:v>
                </c:pt>
                <c:pt idx="3">
                  <c:v>町内地区不明（n=3）</c:v>
                </c:pt>
                <c:pt idx="4">
                  <c:v>吹浦（n=149）</c:v>
                </c:pt>
                <c:pt idx="5">
                  <c:v>高瀬（n=169）</c:v>
                </c:pt>
                <c:pt idx="6">
                  <c:v>藤崎（n=244）</c:v>
                </c:pt>
                <c:pt idx="7">
                  <c:v>遊佐（n=362）</c:v>
                </c:pt>
                <c:pt idx="8">
                  <c:v>蕨岡（n=132）</c:v>
                </c:pt>
                <c:pt idx="9">
                  <c:v>高校生（n=291）</c:v>
                </c:pt>
                <c:pt idx="10">
                  <c:v>中学生（n=309）</c:v>
                </c:pt>
                <c:pt idx="11">
                  <c:v>小学生－上学年（n=248）</c:v>
                </c:pt>
                <c:pt idx="12">
                  <c:v>小学生－下学年（n=255）</c:v>
                </c:pt>
                <c:pt idx="13">
                  <c:v>全体（n=1103）</c:v>
                </c:pt>
              </c:strCache>
            </c:strRef>
          </c:cat>
          <c:val>
            <c:numRef>
              <c:f>小・中・高集計まとめグラフ!$B$123:$O$123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2.3809523809523808E-2</c:v>
                </c:pt>
                <c:pt idx="3">
                  <c:v>0</c:v>
                </c:pt>
                <c:pt idx="4">
                  <c:v>2.0134228187919462E-2</c:v>
                </c:pt>
                <c:pt idx="5">
                  <c:v>2.3668639053254437E-2</c:v>
                </c:pt>
                <c:pt idx="6">
                  <c:v>2.4590163934426229E-2</c:v>
                </c:pt>
                <c:pt idx="7">
                  <c:v>2.2099447513812154E-2</c:v>
                </c:pt>
                <c:pt idx="8">
                  <c:v>7.575757575757576E-3</c:v>
                </c:pt>
                <c:pt idx="9">
                  <c:v>6.8728522336769758E-3</c:v>
                </c:pt>
                <c:pt idx="10">
                  <c:v>6.4724919093851136E-3</c:v>
                </c:pt>
                <c:pt idx="11">
                  <c:v>2.8225806451612902E-2</c:v>
                </c:pt>
                <c:pt idx="12">
                  <c:v>4.7058823529411764E-2</c:v>
                </c:pt>
                <c:pt idx="13">
                  <c:v>2.085222121486854E-2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5-4868-BB14-580319A1D058}"/>
            </c:ext>
          </c:extLst>
        </c:ser>
        <c:ser>
          <c:idx val="1"/>
          <c:order val="1"/>
          <c:tx>
            <c:strRef>
              <c:f>小・中・高集計まとめグラフ!$A$124</c:f>
              <c:strCache>
                <c:ptCount val="1"/>
                <c:pt idx="0">
                  <c:v>1ヶ月に１～２回行く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小・中・高集計まとめグラフ!$B$122:$O$122</c:f>
              <c:strCache>
                <c:ptCount val="14"/>
                <c:pt idx="0">
                  <c:v>遊佐高にかほ市（n=1）</c:v>
                </c:pt>
                <c:pt idx="1">
                  <c:v>遊佐高庄内町（n=1）</c:v>
                </c:pt>
                <c:pt idx="2">
                  <c:v>遊佐高酒田市（n=42）</c:v>
                </c:pt>
                <c:pt idx="3">
                  <c:v>町内地区不明（n=3）</c:v>
                </c:pt>
                <c:pt idx="4">
                  <c:v>吹浦（n=149）</c:v>
                </c:pt>
                <c:pt idx="5">
                  <c:v>高瀬（n=169）</c:v>
                </c:pt>
                <c:pt idx="6">
                  <c:v>藤崎（n=244）</c:v>
                </c:pt>
                <c:pt idx="7">
                  <c:v>遊佐（n=362）</c:v>
                </c:pt>
                <c:pt idx="8">
                  <c:v>蕨岡（n=132）</c:v>
                </c:pt>
                <c:pt idx="9">
                  <c:v>高校生（n=291）</c:v>
                </c:pt>
                <c:pt idx="10">
                  <c:v>中学生（n=309）</c:v>
                </c:pt>
                <c:pt idx="11">
                  <c:v>小学生－上学年（n=248）</c:v>
                </c:pt>
                <c:pt idx="12">
                  <c:v>小学生－下学年（n=255）</c:v>
                </c:pt>
                <c:pt idx="13">
                  <c:v>全体（n=1103）</c:v>
                </c:pt>
              </c:strCache>
            </c:strRef>
          </c:cat>
          <c:val>
            <c:numRef>
              <c:f>小・中・高集計まとめグラフ!$B$124:$O$124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2.3809523809523808E-2</c:v>
                </c:pt>
                <c:pt idx="3">
                  <c:v>0</c:v>
                </c:pt>
                <c:pt idx="4">
                  <c:v>0.15436241610738255</c:v>
                </c:pt>
                <c:pt idx="5">
                  <c:v>0.15384615384615385</c:v>
                </c:pt>
                <c:pt idx="6">
                  <c:v>0.12704918032786885</c:v>
                </c:pt>
                <c:pt idx="7">
                  <c:v>0.22375690607734808</c:v>
                </c:pt>
                <c:pt idx="8">
                  <c:v>0.10606060606060606</c:v>
                </c:pt>
                <c:pt idx="9">
                  <c:v>5.4982817869415807E-2</c:v>
                </c:pt>
                <c:pt idx="10">
                  <c:v>0.12621359223300971</c:v>
                </c:pt>
                <c:pt idx="11">
                  <c:v>0.23387096774193547</c:v>
                </c:pt>
                <c:pt idx="12">
                  <c:v>0.24705882352941178</c:v>
                </c:pt>
                <c:pt idx="13">
                  <c:v>0.15956482320942883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D5-4868-BB14-580319A1D058}"/>
            </c:ext>
          </c:extLst>
        </c:ser>
        <c:ser>
          <c:idx val="2"/>
          <c:order val="2"/>
          <c:tx>
            <c:strRef>
              <c:f>小・中・高集計まとめグラフ!$A$125</c:f>
              <c:strCache>
                <c:ptCount val="1"/>
                <c:pt idx="0">
                  <c:v>ほとんど行かない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小・中・高集計まとめグラフ!$B$122:$O$122</c:f>
              <c:strCache>
                <c:ptCount val="14"/>
                <c:pt idx="0">
                  <c:v>遊佐高にかほ市（n=1）</c:v>
                </c:pt>
                <c:pt idx="1">
                  <c:v>遊佐高庄内町（n=1）</c:v>
                </c:pt>
                <c:pt idx="2">
                  <c:v>遊佐高酒田市（n=42）</c:v>
                </c:pt>
                <c:pt idx="3">
                  <c:v>町内地区不明（n=3）</c:v>
                </c:pt>
                <c:pt idx="4">
                  <c:v>吹浦（n=149）</c:v>
                </c:pt>
                <c:pt idx="5">
                  <c:v>高瀬（n=169）</c:v>
                </c:pt>
                <c:pt idx="6">
                  <c:v>藤崎（n=244）</c:v>
                </c:pt>
                <c:pt idx="7">
                  <c:v>遊佐（n=362）</c:v>
                </c:pt>
                <c:pt idx="8">
                  <c:v>蕨岡（n=132）</c:v>
                </c:pt>
                <c:pt idx="9">
                  <c:v>高校生（n=291）</c:v>
                </c:pt>
                <c:pt idx="10">
                  <c:v>中学生（n=309）</c:v>
                </c:pt>
                <c:pt idx="11">
                  <c:v>小学生－上学年（n=248）</c:v>
                </c:pt>
                <c:pt idx="12">
                  <c:v>小学生－下学年（n=255）</c:v>
                </c:pt>
                <c:pt idx="13">
                  <c:v>全体（n=1103）</c:v>
                </c:pt>
              </c:strCache>
            </c:strRef>
          </c:cat>
          <c:val>
            <c:numRef>
              <c:f>小・中・高集計まとめグラフ!$B$125:$O$125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7.1428571428571425E-2</c:v>
                </c:pt>
                <c:pt idx="3">
                  <c:v>0</c:v>
                </c:pt>
                <c:pt idx="4">
                  <c:v>0.35570469798657717</c:v>
                </c:pt>
                <c:pt idx="5">
                  <c:v>0.34911242603550297</c:v>
                </c:pt>
                <c:pt idx="6">
                  <c:v>0.34426229508196721</c:v>
                </c:pt>
                <c:pt idx="7">
                  <c:v>0.46961325966850831</c:v>
                </c:pt>
                <c:pt idx="8">
                  <c:v>0.39393939393939392</c:v>
                </c:pt>
                <c:pt idx="9">
                  <c:v>0.25773195876288657</c:v>
                </c:pt>
                <c:pt idx="10">
                  <c:v>0.37864077669902912</c:v>
                </c:pt>
                <c:pt idx="11">
                  <c:v>0.43145161290322581</c:v>
                </c:pt>
                <c:pt idx="12">
                  <c:v>0.47843137254901963</c:v>
                </c:pt>
                <c:pt idx="13">
                  <c:v>0.38168631006346326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D5-4868-BB14-580319A1D058}"/>
            </c:ext>
          </c:extLst>
        </c:ser>
        <c:ser>
          <c:idx val="3"/>
          <c:order val="3"/>
          <c:tx>
            <c:strRef>
              <c:f>小・中・高集計まとめグラフ!$A$126</c:f>
              <c:strCache>
                <c:ptCount val="1"/>
                <c:pt idx="0">
                  <c:v>まったく行かない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小・中・高集計まとめグラフ!$B$122:$O$122</c:f>
              <c:strCache>
                <c:ptCount val="14"/>
                <c:pt idx="0">
                  <c:v>遊佐高にかほ市（n=1）</c:v>
                </c:pt>
                <c:pt idx="1">
                  <c:v>遊佐高庄内町（n=1）</c:v>
                </c:pt>
                <c:pt idx="2">
                  <c:v>遊佐高酒田市（n=42）</c:v>
                </c:pt>
                <c:pt idx="3">
                  <c:v>町内地区不明（n=3）</c:v>
                </c:pt>
                <c:pt idx="4">
                  <c:v>吹浦（n=149）</c:v>
                </c:pt>
                <c:pt idx="5">
                  <c:v>高瀬（n=169）</c:v>
                </c:pt>
                <c:pt idx="6">
                  <c:v>藤崎（n=244）</c:v>
                </c:pt>
                <c:pt idx="7">
                  <c:v>遊佐（n=362）</c:v>
                </c:pt>
                <c:pt idx="8">
                  <c:v>蕨岡（n=132）</c:v>
                </c:pt>
                <c:pt idx="9">
                  <c:v>高校生（n=291）</c:v>
                </c:pt>
                <c:pt idx="10">
                  <c:v>中学生（n=309）</c:v>
                </c:pt>
                <c:pt idx="11">
                  <c:v>小学生－上学年（n=248）</c:v>
                </c:pt>
                <c:pt idx="12">
                  <c:v>小学生－下学年（n=255）</c:v>
                </c:pt>
                <c:pt idx="13">
                  <c:v>全体（n=1103）</c:v>
                </c:pt>
              </c:strCache>
            </c:strRef>
          </c:cat>
          <c:val>
            <c:numRef>
              <c:f>小・中・高集計まとめグラフ!$B$126:$O$126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0.83333333333333337</c:v>
                </c:pt>
                <c:pt idx="3">
                  <c:v>0</c:v>
                </c:pt>
                <c:pt idx="4">
                  <c:v>0.43624161073825501</c:v>
                </c:pt>
                <c:pt idx="5">
                  <c:v>0.45562130177514792</c:v>
                </c:pt>
                <c:pt idx="6">
                  <c:v>0.47131147540983609</c:v>
                </c:pt>
                <c:pt idx="7">
                  <c:v>0.26243093922651933</c:v>
                </c:pt>
                <c:pt idx="8">
                  <c:v>0.49242424242424243</c:v>
                </c:pt>
                <c:pt idx="9">
                  <c:v>0.62886597938144329</c:v>
                </c:pt>
                <c:pt idx="10">
                  <c:v>0.4563106796116505</c:v>
                </c:pt>
                <c:pt idx="11">
                  <c:v>0.30645161290322581</c:v>
                </c:pt>
                <c:pt idx="12">
                  <c:v>0.2196078431372549</c:v>
                </c:pt>
                <c:pt idx="13">
                  <c:v>0.41341795104261109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D5-4868-BB14-580319A1D058}"/>
            </c:ext>
          </c:extLst>
        </c:ser>
        <c:ser>
          <c:idx val="4"/>
          <c:order val="4"/>
          <c:tx>
            <c:strRef>
              <c:f>小・中・高集計まとめグラフ!$A$127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小・中・高集計まとめグラフ!$B$122:$O$122</c:f>
              <c:strCache>
                <c:ptCount val="14"/>
                <c:pt idx="0">
                  <c:v>遊佐高にかほ市（n=1）</c:v>
                </c:pt>
                <c:pt idx="1">
                  <c:v>遊佐高庄内町（n=1）</c:v>
                </c:pt>
                <c:pt idx="2">
                  <c:v>遊佐高酒田市（n=42）</c:v>
                </c:pt>
                <c:pt idx="3">
                  <c:v>町内地区不明（n=3）</c:v>
                </c:pt>
                <c:pt idx="4">
                  <c:v>吹浦（n=149）</c:v>
                </c:pt>
                <c:pt idx="5">
                  <c:v>高瀬（n=169）</c:v>
                </c:pt>
                <c:pt idx="6">
                  <c:v>藤崎（n=244）</c:v>
                </c:pt>
                <c:pt idx="7">
                  <c:v>遊佐（n=362）</c:v>
                </c:pt>
                <c:pt idx="8">
                  <c:v>蕨岡（n=132）</c:v>
                </c:pt>
                <c:pt idx="9">
                  <c:v>高校生（n=291）</c:v>
                </c:pt>
                <c:pt idx="10">
                  <c:v>中学生（n=309）</c:v>
                </c:pt>
                <c:pt idx="11">
                  <c:v>小学生－上学年（n=248）</c:v>
                </c:pt>
                <c:pt idx="12">
                  <c:v>小学生－下学年（n=255）</c:v>
                </c:pt>
                <c:pt idx="13">
                  <c:v>全体（n=1103）</c:v>
                </c:pt>
              </c:strCache>
            </c:strRef>
          </c:cat>
          <c:val>
            <c:numRef>
              <c:f>小・中・高集計まとめグラフ!$B$127:$O$127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4.7619047619047616E-2</c:v>
                </c:pt>
                <c:pt idx="3">
                  <c:v>1</c:v>
                </c:pt>
                <c:pt idx="4">
                  <c:v>3.3557046979865772E-2</c:v>
                </c:pt>
                <c:pt idx="5">
                  <c:v>1.7751479289940829E-2</c:v>
                </c:pt>
                <c:pt idx="6">
                  <c:v>3.2786885245901641E-2</c:v>
                </c:pt>
                <c:pt idx="7">
                  <c:v>2.2099447513812154E-2</c:v>
                </c:pt>
                <c:pt idx="8">
                  <c:v>0</c:v>
                </c:pt>
                <c:pt idx="9">
                  <c:v>5.1546391752577317E-2</c:v>
                </c:pt>
                <c:pt idx="10">
                  <c:v>3.2362459546925564E-2</c:v>
                </c:pt>
                <c:pt idx="11">
                  <c:v>0</c:v>
                </c:pt>
                <c:pt idx="12">
                  <c:v>7.8431372549019607E-3</c:v>
                </c:pt>
                <c:pt idx="13">
                  <c:v>2.4478694469628286E-2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D5-4868-BB14-580319A1D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7798400"/>
        <c:axId val="117799936"/>
      </c:barChart>
      <c:catAx>
        <c:axId val="11779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7799936"/>
        <c:crosses val="autoZero"/>
        <c:auto val="1"/>
        <c:lblAlgn val="ctr"/>
        <c:lblOffset val="100"/>
        <c:noMultiLvlLbl val="0"/>
      </c:catAx>
      <c:valAx>
        <c:axId val="1177999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7798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図表</a:t>
            </a:r>
            <a:r>
              <a:rPr lang="en-US" altLang="ja-JP" sz="1200"/>
              <a:t>Ⅱ</a:t>
            </a:r>
            <a:r>
              <a:rPr lang="ja-JP" altLang="en-US" sz="1200"/>
              <a:t>－２－４　学校図書館の利用状況（小学校合計）</a:t>
            </a:r>
            <a:endParaRPr lang="en-US" altLang="ja-JP" sz="1200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小・中・高集計まとめグラフ!$A$75</c:f>
              <c:strCache>
                <c:ptCount val="1"/>
                <c:pt idx="0">
                  <c:v>ほとんど毎日行く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小・中・高集計まとめグラフ!$B$74:$D$74</c:f>
              <c:strCache>
                <c:ptCount val="3"/>
                <c:pt idx="0">
                  <c:v>小学生－上学年（n=248）</c:v>
                </c:pt>
                <c:pt idx="1">
                  <c:v>小学生－下学年（n=255）</c:v>
                </c:pt>
                <c:pt idx="2">
                  <c:v>小学校合計（n=503）</c:v>
                </c:pt>
              </c:strCache>
            </c:strRef>
          </c:cat>
          <c:val>
            <c:numRef>
              <c:f>小・中・高集計まとめグラフ!$B$75:$D$75</c:f>
              <c:numCache>
                <c:formatCode>0.0%</c:formatCode>
                <c:ptCount val="3"/>
                <c:pt idx="0">
                  <c:v>0.27016129032258063</c:v>
                </c:pt>
                <c:pt idx="1">
                  <c:v>0.28627450980392155</c:v>
                </c:pt>
                <c:pt idx="2">
                  <c:v>0.27833001988071571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18-45C6-9445-A23BAA460A83}"/>
            </c:ext>
          </c:extLst>
        </c:ser>
        <c:ser>
          <c:idx val="1"/>
          <c:order val="1"/>
          <c:tx>
            <c:strRef>
              <c:f>小・中・高集計まとめグラフ!$A$76</c:f>
              <c:strCache>
                <c:ptCount val="1"/>
                <c:pt idx="0">
                  <c:v>1週間に1回以上行く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小・中・高集計まとめグラフ!$B$74:$D$74</c:f>
              <c:strCache>
                <c:ptCount val="3"/>
                <c:pt idx="0">
                  <c:v>小学生－上学年（n=248）</c:v>
                </c:pt>
                <c:pt idx="1">
                  <c:v>小学生－下学年（n=255）</c:v>
                </c:pt>
                <c:pt idx="2">
                  <c:v>小学校合計（n=503）</c:v>
                </c:pt>
              </c:strCache>
            </c:strRef>
          </c:cat>
          <c:val>
            <c:numRef>
              <c:f>小・中・高集計まとめグラフ!$B$76:$D$76</c:f>
              <c:numCache>
                <c:formatCode>0.0%</c:formatCode>
                <c:ptCount val="3"/>
                <c:pt idx="0">
                  <c:v>0.58870967741935487</c:v>
                </c:pt>
                <c:pt idx="1">
                  <c:v>0.51372549019607838</c:v>
                </c:pt>
                <c:pt idx="2">
                  <c:v>0.55069582504970183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18-45C6-9445-A23BAA460A83}"/>
            </c:ext>
          </c:extLst>
        </c:ser>
        <c:ser>
          <c:idx val="2"/>
          <c:order val="2"/>
          <c:tx>
            <c:strRef>
              <c:f>小・中・高集計まとめグラフ!$A$77</c:f>
              <c:strCache>
                <c:ptCount val="1"/>
                <c:pt idx="0">
                  <c:v>1ヶ月に１回か２回行く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小・中・高集計まとめグラフ!$B$74:$D$74</c:f>
              <c:strCache>
                <c:ptCount val="3"/>
                <c:pt idx="0">
                  <c:v>小学生－上学年（n=248）</c:v>
                </c:pt>
                <c:pt idx="1">
                  <c:v>小学生－下学年（n=255）</c:v>
                </c:pt>
                <c:pt idx="2">
                  <c:v>小学校合計（n=503）</c:v>
                </c:pt>
              </c:strCache>
            </c:strRef>
          </c:cat>
          <c:val>
            <c:numRef>
              <c:f>小・中・高集計まとめグラフ!$B$77:$D$77</c:f>
              <c:numCache>
                <c:formatCode>0.0%</c:formatCode>
                <c:ptCount val="3"/>
                <c:pt idx="0">
                  <c:v>8.8709677419354843E-2</c:v>
                </c:pt>
                <c:pt idx="1">
                  <c:v>0.14117647058823529</c:v>
                </c:pt>
                <c:pt idx="2">
                  <c:v>0.11530815109343936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18-45C6-9445-A23BAA460A83}"/>
            </c:ext>
          </c:extLst>
        </c:ser>
        <c:ser>
          <c:idx val="3"/>
          <c:order val="3"/>
          <c:tx>
            <c:strRef>
              <c:f>小・中・高集計まとめグラフ!$A$78</c:f>
              <c:strCache>
                <c:ptCount val="1"/>
                <c:pt idx="0">
                  <c:v>ほとんど行かない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小・中・高集計まとめグラフ!$B$74:$D$74</c:f>
              <c:strCache>
                <c:ptCount val="3"/>
                <c:pt idx="0">
                  <c:v>小学生－上学年（n=248）</c:v>
                </c:pt>
                <c:pt idx="1">
                  <c:v>小学生－下学年（n=255）</c:v>
                </c:pt>
                <c:pt idx="2">
                  <c:v>小学校合計（n=503）</c:v>
                </c:pt>
              </c:strCache>
            </c:strRef>
          </c:cat>
          <c:val>
            <c:numRef>
              <c:f>小・中・高集計まとめグラフ!$B$78:$D$78</c:f>
              <c:numCache>
                <c:formatCode>0.0%</c:formatCode>
                <c:ptCount val="3"/>
                <c:pt idx="0">
                  <c:v>4.4354838709677422E-2</c:v>
                </c:pt>
                <c:pt idx="1">
                  <c:v>4.7058823529411764E-2</c:v>
                </c:pt>
                <c:pt idx="2">
                  <c:v>4.5725646123260438E-2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18-45C6-9445-A23BAA460A83}"/>
            </c:ext>
          </c:extLst>
        </c:ser>
        <c:ser>
          <c:idx val="4"/>
          <c:order val="4"/>
          <c:tx>
            <c:strRef>
              <c:f>小・中・高集計まとめグラフ!$A$79</c:f>
              <c:strCache>
                <c:ptCount val="1"/>
                <c:pt idx="0">
                  <c:v>無回答</c:v>
                </c:pt>
              </c:strCache>
            </c:strRef>
          </c:tx>
          <c:invertIfNegative val="0"/>
          <c:cat>
            <c:strRef>
              <c:f>小・中・高集計まとめグラフ!$B$74:$D$74</c:f>
              <c:strCache>
                <c:ptCount val="3"/>
                <c:pt idx="0">
                  <c:v>小学生－上学年（n=248）</c:v>
                </c:pt>
                <c:pt idx="1">
                  <c:v>小学生－下学年（n=255）</c:v>
                </c:pt>
                <c:pt idx="2">
                  <c:v>小学校合計（n=503）</c:v>
                </c:pt>
              </c:strCache>
            </c:strRef>
          </c:cat>
          <c:val>
            <c:numRef>
              <c:f>小・中・高集計まとめグラフ!$B$79:$D$79</c:f>
              <c:numCache>
                <c:formatCode>0.0%</c:formatCode>
                <c:ptCount val="3"/>
                <c:pt idx="0">
                  <c:v>8.0645161290322578E-3</c:v>
                </c:pt>
                <c:pt idx="1">
                  <c:v>1.1764705882352941E-2</c:v>
                </c:pt>
                <c:pt idx="2">
                  <c:v>9.9403578528827041E-3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18-45C6-9445-A23BAA460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17860608"/>
        <c:axId val="117878784"/>
      </c:barChart>
      <c:catAx>
        <c:axId val="11786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7878784"/>
        <c:crosses val="autoZero"/>
        <c:auto val="1"/>
        <c:lblAlgn val="ctr"/>
        <c:lblOffset val="100"/>
        <c:noMultiLvlLbl val="0"/>
      </c:catAx>
      <c:valAx>
        <c:axId val="11787878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7860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chart" Target="../charts/chart23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5" Type="http://schemas.openxmlformats.org/officeDocument/2006/relationships/chart" Target="../charts/chart2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Relationship Id="rId1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13</xdr:row>
      <xdr:rowOff>47625</xdr:rowOff>
    </xdr:from>
    <xdr:to>
      <xdr:col>18</xdr:col>
      <xdr:colOff>342900</xdr:colOff>
      <xdr:row>29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27</xdr:row>
      <xdr:rowOff>22225</xdr:rowOff>
    </xdr:from>
    <xdr:to>
      <xdr:col>18</xdr:col>
      <xdr:colOff>266700</xdr:colOff>
      <xdr:row>28</xdr:row>
      <xdr:rowOff>130175</xdr:rowOff>
    </xdr:to>
    <xdr:sp macro="" textlink="">
      <xdr:nvSpPr>
        <xdr:cNvPr id="3" name="テキスト ボックス 2"/>
        <xdr:cNvSpPr txBox="1"/>
      </xdr:nvSpPr>
      <xdr:spPr>
        <a:xfrm>
          <a:off x="12922250" y="4737100"/>
          <a:ext cx="758825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（ｎ</a:t>
          </a:r>
          <a:r>
            <a:rPr kumimoji="1" lang="en-US" altLang="ja-JP" sz="1100"/>
            <a:t>=242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11</xdr:col>
      <xdr:colOff>88900</xdr:colOff>
      <xdr:row>32</xdr:row>
      <xdr:rowOff>136525</xdr:rowOff>
    </xdr:from>
    <xdr:to>
      <xdr:col>18</xdr:col>
      <xdr:colOff>381000</xdr:colOff>
      <xdr:row>47</xdr:row>
      <xdr:rowOff>95250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149225</xdr:colOff>
      <xdr:row>44</xdr:row>
      <xdr:rowOff>161925</xdr:rowOff>
    </xdr:from>
    <xdr:to>
      <xdr:col>18</xdr:col>
      <xdr:colOff>222250</xdr:colOff>
      <xdr:row>46</xdr:row>
      <xdr:rowOff>92075</xdr:rowOff>
    </xdr:to>
    <xdr:sp macro="" textlink="">
      <xdr:nvSpPr>
        <xdr:cNvPr id="5" name="テキスト ボックス 4"/>
        <xdr:cNvSpPr txBox="1"/>
      </xdr:nvSpPr>
      <xdr:spPr>
        <a:xfrm>
          <a:off x="12880975" y="7845425"/>
          <a:ext cx="7556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（ｎ</a:t>
          </a:r>
          <a:r>
            <a:rPr kumimoji="1" lang="en-US" altLang="ja-JP" sz="1100"/>
            <a:t>=242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11</xdr:col>
      <xdr:colOff>107949</xdr:colOff>
      <xdr:row>50</xdr:row>
      <xdr:rowOff>104777</xdr:rowOff>
    </xdr:from>
    <xdr:to>
      <xdr:col>21</xdr:col>
      <xdr:colOff>428625</xdr:colOff>
      <xdr:row>65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190499</xdr:colOff>
      <xdr:row>70</xdr:row>
      <xdr:rowOff>9525</xdr:rowOff>
    </xdr:from>
    <xdr:to>
      <xdr:col>21</xdr:col>
      <xdr:colOff>460374</xdr:colOff>
      <xdr:row>78</xdr:row>
      <xdr:rowOff>95250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98425</xdr:colOff>
      <xdr:row>2</xdr:row>
      <xdr:rowOff>142876</xdr:rowOff>
    </xdr:from>
    <xdr:to>
      <xdr:col>27</xdr:col>
      <xdr:colOff>327742</xdr:colOff>
      <xdr:row>23</xdr:row>
      <xdr:rowOff>6351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92073</xdr:colOff>
      <xdr:row>27</xdr:row>
      <xdr:rowOff>25400</xdr:rowOff>
    </xdr:from>
    <xdr:to>
      <xdr:col>27</xdr:col>
      <xdr:colOff>337983</xdr:colOff>
      <xdr:row>47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73025</xdr:colOff>
      <xdr:row>53</xdr:row>
      <xdr:rowOff>47624</xdr:rowOff>
    </xdr:from>
    <xdr:to>
      <xdr:col>27</xdr:col>
      <xdr:colOff>348226</xdr:colOff>
      <xdr:row>69</xdr:row>
      <xdr:rowOff>15875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82549</xdr:colOff>
      <xdr:row>120</xdr:row>
      <xdr:rowOff>61452</xdr:rowOff>
    </xdr:from>
    <xdr:to>
      <xdr:col>27</xdr:col>
      <xdr:colOff>307257</xdr:colOff>
      <xdr:row>139</xdr:row>
      <xdr:rowOff>61452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104160</xdr:colOff>
      <xdr:row>72</xdr:row>
      <xdr:rowOff>44451</xdr:rowOff>
    </xdr:from>
    <xdr:to>
      <xdr:col>27</xdr:col>
      <xdr:colOff>297016</xdr:colOff>
      <xdr:row>89</xdr:row>
      <xdr:rowOff>31750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98528</xdr:colOff>
      <xdr:row>90</xdr:row>
      <xdr:rowOff>2459</xdr:rowOff>
    </xdr:from>
    <xdr:to>
      <xdr:col>27</xdr:col>
      <xdr:colOff>317500</xdr:colOff>
      <xdr:row>107</xdr:row>
      <xdr:rowOff>116758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92073</xdr:colOff>
      <xdr:row>2</xdr:row>
      <xdr:rowOff>86852</xdr:rowOff>
    </xdr:from>
    <xdr:to>
      <xdr:col>19</xdr:col>
      <xdr:colOff>337983</xdr:colOff>
      <xdr:row>12</xdr:row>
      <xdr:rowOff>125239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134882</xdr:colOff>
      <xdr:row>15</xdr:row>
      <xdr:rowOff>21720</xdr:rowOff>
    </xdr:from>
    <xdr:to>
      <xdr:col>19</xdr:col>
      <xdr:colOff>380792</xdr:colOff>
      <xdr:row>25</xdr:row>
      <xdr:rowOff>60107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92073</xdr:colOff>
      <xdr:row>54</xdr:row>
      <xdr:rowOff>158546</xdr:rowOff>
    </xdr:from>
    <xdr:to>
      <xdr:col>19</xdr:col>
      <xdr:colOff>337983</xdr:colOff>
      <xdr:row>63</xdr:row>
      <xdr:rowOff>11046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92073</xdr:colOff>
      <xdr:row>65</xdr:row>
      <xdr:rowOff>117579</xdr:rowOff>
    </xdr:from>
    <xdr:to>
      <xdr:col>19</xdr:col>
      <xdr:colOff>337983</xdr:colOff>
      <xdr:row>73</xdr:row>
      <xdr:rowOff>144192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92073</xdr:colOff>
      <xdr:row>76</xdr:row>
      <xdr:rowOff>138063</xdr:rowOff>
    </xdr:from>
    <xdr:to>
      <xdr:col>19</xdr:col>
      <xdr:colOff>337983</xdr:colOff>
      <xdr:row>84</xdr:row>
      <xdr:rowOff>164676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92073</xdr:colOff>
      <xdr:row>87</xdr:row>
      <xdr:rowOff>86852</xdr:rowOff>
    </xdr:from>
    <xdr:to>
      <xdr:col>19</xdr:col>
      <xdr:colOff>337983</xdr:colOff>
      <xdr:row>95</xdr:row>
      <xdr:rowOff>113464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92073</xdr:colOff>
      <xdr:row>98</xdr:row>
      <xdr:rowOff>86853</xdr:rowOff>
    </xdr:from>
    <xdr:to>
      <xdr:col>19</xdr:col>
      <xdr:colOff>337983</xdr:colOff>
      <xdr:row>106</xdr:row>
      <xdr:rowOff>113466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92073</xdr:colOff>
      <xdr:row>28</xdr:row>
      <xdr:rowOff>127820</xdr:rowOff>
    </xdr:from>
    <xdr:to>
      <xdr:col>19</xdr:col>
      <xdr:colOff>337983</xdr:colOff>
      <xdr:row>38</xdr:row>
      <xdr:rowOff>166207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92073</xdr:colOff>
      <xdr:row>41</xdr:row>
      <xdr:rowOff>107334</xdr:rowOff>
    </xdr:from>
    <xdr:to>
      <xdr:col>19</xdr:col>
      <xdr:colOff>337983</xdr:colOff>
      <xdr:row>51</xdr:row>
      <xdr:rowOff>145722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92073</xdr:colOff>
      <xdr:row>109</xdr:row>
      <xdr:rowOff>107337</xdr:rowOff>
    </xdr:from>
    <xdr:to>
      <xdr:col>19</xdr:col>
      <xdr:colOff>337983</xdr:colOff>
      <xdr:row>117</xdr:row>
      <xdr:rowOff>133950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92073</xdr:colOff>
      <xdr:row>120</xdr:row>
      <xdr:rowOff>86853</xdr:rowOff>
    </xdr:from>
    <xdr:to>
      <xdr:col>19</xdr:col>
      <xdr:colOff>337983</xdr:colOff>
      <xdr:row>128</xdr:row>
      <xdr:rowOff>113466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153525</xdr:colOff>
      <xdr:row>133</xdr:row>
      <xdr:rowOff>35643</xdr:rowOff>
    </xdr:from>
    <xdr:to>
      <xdr:col>19</xdr:col>
      <xdr:colOff>399435</xdr:colOff>
      <xdr:row>141</xdr:row>
      <xdr:rowOff>62256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153525</xdr:colOff>
      <xdr:row>144</xdr:row>
      <xdr:rowOff>35643</xdr:rowOff>
    </xdr:from>
    <xdr:to>
      <xdr:col>19</xdr:col>
      <xdr:colOff>399435</xdr:colOff>
      <xdr:row>152</xdr:row>
      <xdr:rowOff>62256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153525</xdr:colOff>
      <xdr:row>155</xdr:row>
      <xdr:rowOff>78349</xdr:rowOff>
    </xdr:from>
    <xdr:to>
      <xdr:col>19</xdr:col>
      <xdr:colOff>428726</xdr:colOff>
      <xdr:row>169</xdr:row>
      <xdr:rowOff>160768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153525</xdr:colOff>
      <xdr:row>172</xdr:row>
      <xdr:rowOff>139801</xdr:rowOff>
    </xdr:from>
    <xdr:to>
      <xdr:col>19</xdr:col>
      <xdr:colOff>428726</xdr:colOff>
      <xdr:row>187</xdr:row>
      <xdr:rowOff>48107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0.02512</cdr:x>
      <cdr:y>0.02987</cdr:y>
    </cdr:from>
    <cdr:to>
      <cdr:x>0.09911</cdr:x>
      <cdr:y>0.14367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4700" y="75280"/>
          <a:ext cx="573549" cy="286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（冊）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8"/>
  <sheetViews>
    <sheetView view="pageBreakPreview" topLeftCell="H25" zoomScale="96" zoomScaleNormal="100" zoomScaleSheetLayoutView="96" workbookViewId="0">
      <selection activeCell="Q10" sqref="Q10"/>
    </sheetView>
  </sheetViews>
  <sheetFormatPr defaultRowHeight="13.5" x14ac:dyDescent="0.15"/>
  <cols>
    <col min="1" max="1" width="23.75" customWidth="1"/>
  </cols>
  <sheetData>
    <row r="1" spans="1:12" x14ac:dyDescent="0.15">
      <c r="A1" t="s">
        <v>82</v>
      </c>
      <c r="L1" t="s">
        <v>82</v>
      </c>
    </row>
    <row r="3" spans="1:12" x14ac:dyDescent="0.15">
      <c r="A3" t="s">
        <v>83</v>
      </c>
      <c r="L3" t="s">
        <v>83</v>
      </c>
    </row>
    <row r="4" spans="1:12" x14ac:dyDescent="0.15">
      <c r="A4" t="s">
        <v>84</v>
      </c>
      <c r="L4" t="s">
        <v>84</v>
      </c>
    </row>
    <row r="5" spans="1:12" x14ac:dyDescent="0.15">
      <c r="A5" t="s">
        <v>87</v>
      </c>
      <c r="L5" t="s">
        <v>94</v>
      </c>
    </row>
    <row r="6" spans="1:12" x14ac:dyDescent="0.15">
      <c r="A6" t="s">
        <v>85</v>
      </c>
      <c r="L6" t="s">
        <v>85</v>
      </c>
    </row>
    <row r="7" spans="1:12" x14ac:dyDescent="0.15">
      <c r="A7" t="s">
        <v>86</v>
      </c>
      <c r="L7" t="s">
        <v>86</v>
      </c>
    </row>
    <row r="8" spans="1:12" x14ac:dyDescent="0.15">
      <c r="A8" t="s">
        <v>88</v>
      </c>
      <c r="L8" t="s">
        <v>95</v>
      </c>
    </row>
    <row r="10" spans="1:12" x14ac:dyDescent="0.15">
      <c r="A10" t="s">
        <v>89</v>
      </c>
      <c r="L10" t="s">
        <v>89</v>
      </c>
    </row>
    <row r="11" spans="1:12" x14ac:dyDescent="0.15">
      <c r="A11" t="s">
        <v>52</v>
      </c>
      <c r="L11" t="s">
        <v>52</v>
      </c>
    </row>
    <row r="12" spans="1:12" x14ac:dyDescent="0.15">
      <c r="A12" t="s">
        <v>1</v>
      </c>
      <c r="L12" t="s">
        <v>1</v>
      </c>
    </row>
    <row r="14" spans="1:12" x14ac:dyDescent="0.15">
      <c r="A14" s="32" t="s">
        <v>2</v>
      </c>
      <c r="B14" s="1">
        <v>67</v>
      </c>
    </row>
    <row r="15" spans="1:12" x14ac:dyDescent="0.15">
      <c r="A15" s="32" t="s">
        <v>3</v>
      </c>
      <c r="B15" s="1">
        <v>121</v>
      </c>
    </row>
    <row r="16" spans="1:12" x14ac:dyDescent="0.15">
      <c r="A16" s="32" t="s">
        <v>4</v>
      </c>
      <c r="B16" s="1">
        <v>44</v>
      </c>
    </row>
    <row r="17" spans="1:12" x14ac:dyDescent="0.15">
      <c r="A17" s="32" t="s">
        <v>5</v>
      </c>
      <c r="B17" s="1">
        <v>7</v>
      </c>
    </row>
    <row r="18" spans="1:12" ht="14.25" thickBot="1" x14ac:dyDescent="0.2">
      <c r="A18" s="33" t="s">
        <v>6</v>
      </c>
      <c r="B18" s="4">
        <v>3</v>
      </c>
    </row>
    <row r="19" spans="1:12" ht="14.25" thickTop="1" x14ac:dyDescent="0.15">
      <c r="A19" s="34" t="s">
        <v>10</v>
      </c>
      <c r="B19" s="6">
        <f>SUM(B14:B18)</f>
        <v>242</v>
      </c>
    </row>
    <row r="32" spans="1:12" x14ac:dyDescent="0.15">
      <c r="L32" t="s">
        <v>53</v>
      </c>
    </row>
    <row r="33" spans="1:3" x14ac:dyDescent="0.15">
      <c r="A33" t="s">
        <v>53</v>
      </c>
    </row>
    <row r="35" spans="1:3" x14ac:dyDescent="0.15">
      <c r="A35" s="1" t="s">
        <v>6</v>
      </c>
      <c r="B35" s="1">
        <v>13</v>
      </c>
      <c r="C35" s="2">
        <f>B35/$B$44</f>
        <v>5.3719008264462811E-2</v>
      </c>
    </row>
    <row r="36" spans="1:3" x14ac:dyDescent="0.15">
      <c r="A36" s="1" t="s">
        <v>54</v>
      </c>
      <c r="B36" s="1">
        <v>5</v>
      </c>
      <c r="C36" s="2">
        <f t="shared" ref="C36:C43" si="0">B36/$B$44</f>
        <v>2.0661157024793389E-2</v>
      </c>
    </row>
    <row r="37" spans="1:3" x14ac:dyDescent="0.15">
      <c r="A37" s="1" t="s">
        <v>55</v>
      </c>
      <c r="B37" s="1">
        <v>3</v>
      </c>
      <c r="C37" s="2">
        <f t="shared" si="0"/>
        <v>1.2396694214876033E-2</v>
      </c>
    </row>
    <row r="38" spans="1:3" x14ac:dyDescent="0.15">
      <c r="A38" s="1" t="s">
        <v>56</v>
      </c>
      <c r="B38" s="1">
        <v>9</v>
      </c>
      <c r="C38" s="2">
        <f t="shared" si="0"/>
        <v>3.71900826446281E-2</v>
      </c>
    </row>
    <row r="39" spans="1:3" x14ac:dyDescent="0.15">
      <c r="A39" s="1" t="s">
        <v>57</v>
      </c>
      <c r="B39" s="1">
        <v>6</v>
      </c>
      <c r="C39" s="2">
        <f t="shared" si="0"/>
        <v>2.4793388429752067E-2</v>
      </c>
    </row>
    <row r="40" spans="1:3" x14ac:dyDescent="0.15">
      <c r="A40" s="1" t="s">
        <v>58</v>
      </c>
      <c r="B40" s="1">
        <v>16</v>
      </c>
      <c r="C40" s="2">
        <f t="shared" si="0"/>
        <v>6.6115702479338845E-2</v>
      </c>
    </row>
    <row r="41" spans="1:3" x14ac:dyDescent="0.15">
      <c r="A41" s="1" t="s">
        <v>59</v>
      </c>
      <c r="B41" s="1">
        <v>18</v>
      </c>
      <c r="C41" s="2">
        <f t="shared" si="0"/>
        <v>7.43801652892562E-2</v>
      </c>
    </row>
    <row r="42" spans="1:3" x14ac:dyDescent="0.15">
      <c r="A42" s="1" t="s">
        <v>60</v>
      </c>
      <c r="B42" s="1">
        <v>69</v>
      </c>
      <c r="C42" s="2">
        <f t="shared" si="0"/>
        <v>0.28512396694214875</v>
      </c>
    </row>
    <row r="43" spans="1:3" ht="14.25" thickBot="1" x14ac:dyDescent="0.2">
      <c r="A43" s="4" t="s">
        <v>61</v>
      </c>
      <c r="B43" s="4">
        <v>103</v>
      </c>
      <c r="C43" s="5">
        <f t="shared" si="0"/>
        <v>0.42561983471074383</v>
      </c>
    </row>
    <row r="44" spans="1:3" ht="14.25" thickTop="1" x14ac:dyDescent="0.15">
      <c r="A44" s="6"/>
      <c r="B44" s="6">
        <f>SUM(B35:B43)</f>
        <v>242</v>
      </c>
      <c r="C44" s="2">
        <f>SUM(C35:C43)</f>
        <v>1</v>
      </c>
    </row>
    <row r="50" spans="1:12" x14ac:dyDescent="0.15">
      <c r="A50" t="s">
        <v>62</v>
      </c>
      <c r="L50" t="s">
        <v>62</v>
      </c>
    </row>
    <row r="53" spans="1:12" x14ac:dyDescent="0.15">
      <c r="B53" t="s">
        <v>63</v>
      </c>
      <c r="C53" t="s">
        <v>64</v>
      </c>
      <c r="D53" t="s">
        <v>65</v>
      </c>
      <c r="E53" t="s">
        <v>66</v>
      </c>
      <c r="F53" t="s">
        <v>67</v>
      </c>
      <c r="G53" t="s">
        <v>68</v>
      </c>
      <c r="H53" t="s">
        <v>69</v>
      </c>
    </row>
    <row r="54" spans="1:12" x14ac:dyDescent="0.15">
      <c r="A54" s="1" t="s">
        <v>70</v>
      </c>
      <c r="B54" s="2">
        <v>0.11650485436893204</v>
      </c>
      <c r="C54" s="2">
        <v>0.25899280575539568</v>
      </c>
      <c r="D54" s="2">
        <v>0</v>
      </c>
      <c r="E54" s="2">
        <v>0.13636363636363635</v>
      </c>
      <c r="F54" s="2">
        <v>0.17355371900826447</v>
      </c>
      <c r="G54" s="2">
        <v>0.31343283582089554</v>
      </c>
      <c r="H54" s="2">
        <v>0.19834710743801653</v>
      </c>
    </row>
    <row r="55" spans="1:12" x14ac:dyDescent="0.15">
      <c r="A55" s="1" t="s">
        <v>71</v>
      </c>
      <c r="B55" s="2">
        <v>0.1941747572815534</v>
      </c>
      <c r="C55" s="2">
        <v>0.21582733812949639</v>
      </c>
      <c r="D55" s="2">
        <v>0</v>
      </c>
      <c r="E55" s="2">
        <v>9.0909090909090912E-2</v>
      </c>
      <c r="F55" s="2">
        <v>0.23140495867768596</v>
      </c>
      <c r="G55" s="2">
        <v>0.26865671641791045</v>
      </c>
      <c r="H55" s="2">
        <v>0.20661157024793389</v>
      </c>
    </row>
    <row r="56" spans="1:12" x14ac:dyDescent="0.15">
      <c r="A56" s="1" t="s">
        <v>72</v>
      </c>
      <c r="B56" s="2">
        <v>0.35922330097087379</v>
      </c>
      <c r="C56" s="2">
        <v>0.41007194244604317</v>
      </c>
      <c r="D56" s="2">
        <v>0.5714285714285714</v>
      </c>
      <c r="E56" s="2">
        <v>0.47727272727272729</v>
      </c>
      <c r="F56" s="2">
        <v>0.39669421487603307</v>
      </c>
      <c r="G56" s="2">
        <v>0.28358208955223879</v>
      </c>
      <c r="H56" s="2">
        <v>0.38842975206611569</v>
      </c>
    </row>
    <row r="57" spans="1:12" ht="14.25" thickBot="1" x14ac:dyDescent="0.2">
      <c r="A57" s="4" t="s">
        <v>73</v>
      </c>
      <c r="B57" s="5">
        <v>0.3300970873786408</v>
      </c>
      <c r="C57" s="5">
        <v>0.11510791366906475</v>
      </c>
      <c r="D57" s="5">
        <v>0.42857142857142855</v>
      </c>
      <c r="E57" s="5">
        <v>0.29545454545454547</v>
      </c>
      <c r="F57" s="5">
        <v>0.19834710743801653</v>
      </c>
      <c r="G57" s="5">
        <v>0.13432835820895522</v>
      </c>
      <c r="H57" s="5">
        <v>0.20661157024793389</v>
      </c>
    </row>
    <row r="58" spans="1:12" ht="14.25" thickTop="1" x14ac:dyDescent="0.15">
      <c r="A58" s="6"/>
      <c r="B58" s="9">
        <v>1</v>
      </c>
      <c r="C58" s="9">
        <v>1</v>
      </c>
      <c r="D58" s="9">
        <v>1</v>
      </c>
      <c r="E58" s="9">
        <v>1</v>
      </c>
      <c r="F58" s="9">
        <v>1</v>
      </c>
      <c r="G58" s="9">
        <v>1</v>
      </c>
      <c r="H58" s="6">
        <v>1</v>
      </c>
    </row>
    <row r="67" spans="1:12" x14ac:dyDescent="0.15">
      <c r="L67" t="s">
        <v>74</v>
      </c>
    </row>
    <row r="69" spans="1:12" x14ac:dyDescent="0.15">
      <c r="L69" t="s">
        <v>90</v>
      </c>
    </row>
    <row r="71" spans="1:12" x14ac:dyDescent="0.15">
      <c r="A71" t="s">
        <v>74</v>
      </c>
    </row>
    <row r="73" spans="1:12" x14ac:dyDescent="0.15">
      <c r="A73" t="s">
        <v>75</v>
      </c>
    </row>
    <row r="74" spans="1:12" x14ac:dyDescent="0.15">
      <c r="A74" s="1" t="s">
        <v>76</v>
      </c>
      <c r="B74" s="1">
        <v>18</v>
      </c>
      <c r="C74" s="2">
        <f>B74/$B$78</f>
        <v>7.5949367088607597E-2</v>
      </c>
    </row>
    <row r="75" spans="1:12" x14ac:dyDescent="0.15">
      <c r="A75" s="1" t="s">
        <v>77</v>
      </c>
      <c r="B75" s="1">
        <v>76</v>
      </c>
      <c r="C75" s="2">
        <f t="shared" ref="C75:C77" si="1">B75/$B$78</f>
        <v>0.32067510548523209</v>
      </c>
    </row>
    <row r="76" spans="1:12" x14ac:dyDescent="0.15">
      <c r="A76" s="1" t="s">
        <v>22</v>
      </c>
      <c r="B76" s="1">
        <v>81</v>
      </c>
      <c r="C76" s="2">
        <f t="shared" si="1"/>
        <v>0.34177215189873417</v>
      </c>
    </row>
    <row r="77" spans="1:12" ht="14.25" thickBot="1" x14ac:dyDescent="0.2">
      <c r="A77" s="4" t="s">
        <v>78</v>
      </c>
      <c r="B77" s="4">
        <v>62</v>
      </c>
      <c r="C77" s="5">
        <f t="shared" si="1"/>
        <v>0.26160337552742619</v>
      </c>
    </row>
    <row r="78" spans="1:12" ht="14.25" thickTop="1" x14ac:dyDescent="0.15">
      <c r="A78" s="6" t="s">
        <v>10</v>
      </c>
      <c r="B78" s="6">
        <f>SUM(B74:B77)</f>
        <v>237</v>
      </c>
      <c r="C78" s="9">
        <f>SUM(C74:C77)</f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rowBreaks count="1" manualBreakCount="1">
    <brk id="66" min="1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4"/>
  <sheetViews>
    <sheetView topLeftCell="L1" zoomScaleNormal="100" zoomScaleSheetLayoutView="93" workbookViewId="0">
      <selection activeCell="A50" sqref="A50:AB70"/>
    </sheetView>
  </sheetViews>
  <sheetFormatPr defaultRowHeight="13.5" x14ac:dyDescent="0.15"/>
  <cols>
    <col min="1" max="1" width="23.75" customWidth="1"/>
    <col min="2" max="16" width="15.625" customWidth="1"/>
    <col min="17" max="20" width="6.625" customWidth="1"/>
    <col min="21" max="25" width="8.625" customWidth="1"/>
    <col min="26" max="28" width="6.625" customWidth="1"/>
  </cols>
  <sheetData>
    <row r="1" spans="1:16" x14ac:dyDescent="0.15">
      <c r="A1" t="s">
        <v>0</v>
      </c>
      <c r="P1" t="s">
        <v>0</v>
      </c>
    </row>
    <row r="2" spans="1:16" x14ac:dyDescent="0.15">
      <c r="A2" t="s">
        <v>1</v>
      </c>
      <c r="P2" t="s">
        <v>1</v>
      </c>
    </row>
    <row r="4" spans="1:16" x14ac:dyDescent="0.15">
      <c r="B4" s="43" t="s">
        <v>96</v>
      </c>
      <c r="C4" t="s">
        <v>9</v>
      </c>
      <c r="D4" t="s">
        <v>8</v>
      </c>
      <c r="E4" t="s">
        <v>7</v>
      </c>
      <c r="F4" s="43" t="s">
        <v>97</v>
      </c>
    </row>
    <row r="5" spans="1:16" x14ac:dyDescent="0.15">
      <c r="A5" s="1" t="s">
        <v>2</v>
      </c>
      <c r="B5" s="44">
        <v>0.31958762886597936</v>
      </c>
      <c r="C5" s="2">
        <v>0.35275080906148865</v>
      </c>
      <c r="D5" s="2">
        <v>0.38306451612903225</v>
      </c>
      <c r="E5" s="2">
        <v>0.55294117647058827</v>
      </c>
      <c r="F5" s="44">
        <v>0.39709882139619218</v>
      </c>
      <c r="G5" s="7"/>
      <c r="H5" s="7"/>
      <c r="I5" s="7"/>
      <c r="J5" s="7"/>
      <c r="K5" s="7"/>
      <c r="L5" s="7"/>
      <c r="M5" s="7"/>
      <c r="N5" s="7"/>
      <c r="O5" s="7"/>
    </row>
    <row r="6" spans="1:16" x14ac:dyDescent="0.15">
      <c r="A6" s="1" t="s">
        <v>3</v>
      </c>
      <c r="B6" s="44">
        <v>0.36426116838487971</v>
      </c>
      <c r="C6" s="2">
        <v>0.40776699029126212</v>
      </c>
      <c r="D6" s="2">
        <v>0.41935483870967744</v>
      </c>
      <c r="E6" s="2">
        <v>0.31372549019607843</v>
      </c>
      <c r="F6" s="44">
        <v>0.3771532184950136</v>
      </c>
      <c r="G6" s="7"/>
      <c r="H6" s="7"/>
      <c r="I6" s="7"/>
      <c r="J6" s="7"/>
      <c r="K6" s="7"/>
      <c r="L6" s="7"/>
      <c r="M6" s="7"/>
      <c r="N6" s="7"/>
      <c r="O6" s="7"/>
    </row>
    <row r="7" spans="1:16" x14ac:dyDescent="0.15">
      <c r="A7" s="1" t="s">
        <v>4</v>
      </c>
      <c r="B7" s="44">
        <v>0.17525773195876287</v>
      </c>
      <c r="C7" s="2">
        <v>0.13915857605177995</v>
      </c>
      <c r="D7" s="2">
        <v>0.14919354838709678</v>
      </c>
      <c r="E7" s="2">
        <v>9.4117647058823528E-2</v>
      </c>
      <c r="F7" s="44">
        <v>0.14052583862194015</v>
      </c>
      <c r="G7" s="7"/>
      <c r="H7" s="7"/>
      <c r="I7" s="7"/>
      <c r="J7" s="7"/>
      <c r="K7" s="7"/>
      <c r="L7" s="7"/>
      <c r="M7" s="7"/>
      <c r="N7" s="7"/>
      <c r="O7" s="7"/>
    </row>
    <row r="8" spans="1:16" x14ac:dyDescent="0.15">
      <c r="A8" s="3" t="s">
        <v>5</v>
      </c>
      <c r="B8" s="45">
        <v>0.13745704467353953</v>
      </c>
      <c r="C8" s="8">
        <v>8.4142394822006472E-2</v>
      </c>
      <c r="D8" s="8">
        <v>3.6290322580645164E-2</v>
      </c>
      <c r="E8" s="8">
        <v>3.9215686274509803E-2</v>
      </c>
      <c r="F8" s="45">
        <v>7.7062556663644602E-2</v>
      </c>
      <c r="G8" s="7"/>
      <c r="H8" s="7"/>
      <c r="I8" s="7"/>
      <c r="J8" s="7"/>
      <c r="K8" s="7"/>
      <c r="L8" s="7"/>
      <c r="M8" s="7"/>
      <c r="N8" s="7"/>
      <c r="O8" s="7"/>
    </row>
    <row r="9" spans="1:16" ht="14.25" thickBot="1" x14ac:dyDescent="0.2">
      <c r="A9" s="4" t="s">
        <v>6</v>
      </c>
      <c r="B9" s="46">
        <v>3.4364261168384879E-3</v>
      </c>
      <c r="C9" s="5">
        <v>1.6181229773462782E-2</v>
      </c>
      <c r="D9" s="5">
        <v>1.2096774193548387E-2</v>
      </c>
      <c r="E9" s="5">
        <v>0</v>
      </c>
      <c r="F9" s="46">
        <v>8.1595648232094288E-3</v>
      </c>
      <c r="G9" s="7"/>
      <c r="H9" s="7"/>
      <c r="I9" s="7"/>
      <c r="J9" s="7"/>
      <c r="K9" s="7"/>
      <c r="L9" s="7"/>
      <c r="M9" s="7"/>
      <c r="N9" s="7"/>
      <c r="O9" s="7"/>
    </row>
    <row r="10" spans="1:16" ht="14.25" thickTop="1" x14ac:dyDescent="0.15">
      <c r="A10" s="6"/>
      <c r="B10" s="47">
        <v>1</v>
      </c>
      <c r="C10" s="9">
        <v>1</v>
      </c>
      <c r="D10" s="9">
        <v>1</v>
      </c>
      <c r="E10" s="9">
        <v>1</v>
      </c>
      <c r="F10" s="47">
        <v>1</v>
      </c>
      <c r="G10" s="7"/>
      <c r="H10" s="7"/>
      <c r="I10" s="7"/>
      <c r="J10" s="7"/>
      <c r="K10" s="7"/>
      <c r="L10" s="7"/>
      <c r="M10" s="7"/>
      <c r="N10" s="7"/>
      <c r="O10" s="7"/>
    </row>
    <row r="26" spans="1:16" x14ac:dyDescent="0.15">
      <c r="A26" t="s">
        <v>117</v>
      </c>
      <c r="P26" t="s">
        <v>117</v>
      </c>
    </row>
    <row r="28" spans="1:16" x14ac:dyDescent="0.15">
      <c r="A28" s="43"/>
      <c r="B28" s="43" t="s">
        <v>12</v>
      </c>
      <c r="C28" s="43" t="s">
        <v>98</v>
      </c>
      <c r="D28" s="43" t="s">
        <v>99</v>
      </c>
      <c r="E28" s="43" t="s">
        <v>100</v>
      </c>
      <c r="F28" s="43" t="s">
        <v>101</v>
      </c>
      <c r="G28" s="43" t="s">
        <v>96</v>
      </c>
      <c r="H28" t="s">
        <v>9</v>
      </c>
      <c r="I28" t="s">
        <v>11</v>
      </c>
      <c r="J28" t="s">
        <v>7</v>
      </c>
      <c r="K28" s="43" t="s">
        <v>97</v>
      </c>
    </row>
    <row r="29" spans="1:16" x14ac:dyDescent="0.15">
      <c r="A29" s="48" t="s">
        <v>113</v>
      </c>
      <c r="B29" s="44">
        <v>7.1428571428571425E-2</v>
      </c>
      <c r="C29" s="44">
        <v>9.0090090090090086E-2</v>
      </c>
      <c r="D29" s="44">
        <v>6.9364161849710976E-2</v>
      </c>
      <c r="E29" s="44">
        <v>0.11258278145695365</v>
      </c>
      <c r="F29" s="44">
        <v>0.20172910662824209</v>
      </c>
      <c r="G29" s="44">
        <v>3.7800687285223365E-2</v>
      </c>
      <c r="H29" s="2">
        <v>9.0614886731391592E-2</v>
      </c>
      <c r="I29" s="2">
        <v>0.22177419354838709</v>
      </c>
      <c r="J29" s="2">
        <v>0.19607843137254902</v>
      </c>
      <c r="K29" s="44">
        <v>0.13055303717135086</v>
      </c>
    </row>
    <row r="30" spans="1:16" x14ac:dyDescent="0.15">
      <c r="A30" s="48" t="s">
        <v>114</v>
      </c>
      <c r="B30" s="44">
        <v>0.5714285714285714</v>
      </c>
      <c r="C30" s="44">
        <v>0.31531531531531531</v>
      </c>
      <c r="D30" s="44">
        <v>0.41618497109826591</v>
      </c>
      <c r="E30" s="44">
        <v>0.45253863134657835</v>
      </c>
      <c r="F30" s="44">
        <v>0.4610951008645533</v>
      </c>
      <c r="G30" s="44">
        <v>0.36769759450171824</v>
      </c>
      <c r="H30" s="2">
        <v>0.42718446601941745</v>
      </c>
      <c r="I30" s="2">
        <v>0.45967741935483869</v>
      </c>
      <c r="J30" s="2">
        <v>0.51372549019607838</v>
      </c>
      <c r="K30" s="44">
        <v>0.43880326382592927</v>
      </c>
    </row>
    <row r="31" spans="1:16" x14ac:dyDescent="0.15">
      <c r="A31" s="48" t="s">
        <v>115</v>
      </c>
      <c r="B31" s="44">
        <v>0.21428571428571427</v>
      </c>
      <c r="C31" s="44">
        <v>0.25225225225225223</v>
      </c>
      <c r="D31" s="44">
        <v>0.32947976878612717</v>
      </c>
      <c r="E31" s="44">
        <v>0.27152317880794702</v>
      </c>
      <c r="F31" s="44">
        <v>0.21902017291066284</v>
      </c>
      <c r="G31" s="44">
        <v>0.26804123711340205</v>
      </c>
      <c r="H31" s="2">
        <v>0.28802588996763756</v>
      </c>
      <c r="I31" s="2">
        <v>0.24596774193548387</v>
      </c>
      <c r="J31" s="2">
        <v>0.23137254901960785</v>
      </c>
      <c r="K31" s="44">
        <v>0.26019945602901179</v>
      </c>
    </row>
    <row r="32" spans="1:16" x14ac:dyDescent="0.15">
      <c r="A32" s="49" t="s">
        <v>116</v>
      </c>
      <c r="B32" s="45">
        <v>0</v>
      </c>
      <c r="C32" s="45">
        <v>0.34234234234234234</v>
      </c>
      <c r="D32" s="45">
        <v>0.17341040462427745</v>
      </c>
      <c r="E32" s="45">
        <v>0.16114790286975716</v>
      </c>
      <c r="F32" s="45">
        <v>0.10951008645533142</v>
      </c>
      <c r="G32" s="45">
        <v>0.32302405498281789</v>
      </c>
      <c r="H32" s="8">
        <v>0.17799352750809061</v>
      </c>
      <c r="I32" s="8">
        <v>7.2580645161290328E-2</v>
      </c>
      <c r="J32" s="8">
        <v>5.0980392156862744E-2</v>
      </c>
      <c r="K32" s="45">
        <v>0.16319129646418859</v>
      </c>
    </row>
    <row r="33" spans="1:11" ht="14.25" thickBot="1" x14ac:dyDescent="0.2">
      <c r="A33" s="50" t="s">
        <v>6</v>
      </c>
      <c r="B33" s="46">
        <v>0.14285714285714285</v>
      </c>
      <c r="C33" s="46">
        <v>0</v>
      </c>
      <c r="D33" s="46">
        <v>1.1560693641618497E-2</v>
      </c>
      <c r="E33" s="46">
        <v>2.2075055187637969E-3</v>
      </c>
      <c r="F33" s="46">
        <v>8.6455331412103754E-3</v>
      </c>
      <c r="G33" s="46">
        <v>3.4364261168384879E-3</v>
      </c>
      <c r="H33" s="5">
        <v>1.6181229773462782E-2</v>
      </c>
      <c r="I33" s="5">
        <v>0</v>
      </c>
      <c r="J33" s="5">
        <v>7.8431372549019607E-3</v>
      </c>
      <c r="K33" s="46">
        <v>7.2529465095194923E-3</v>
      </c>
    </row>
    <row r="34" spans="1:11" ht="14.25" thickTop="1" x14ac:dyDescent="0.15">
      <c r="A34" s="51"/>
      <c r="B34" s="47">
        <v>1</v>
      </c>
      <c r="C34" s="47">
        <v>1</v>
      </c>
      <c r="D34" s="47">
        <v>1</v>
      </c>
      <c r="E34" s="47">
        <v>1</v>
      </c>
      <c r="F34" s="47">
        <v>1</v>
      </c>
      <c r="G34" s="47">
        <v>1</v>
      </c>
      <c r="H34" s="9">
        <v>1</v>
      </c>
      <c r="I34" s="9">
        <v>1</v>
      </c>
      <c r="J34" s="9">
        <v>1</v>
      </c>
      <c r="K34" s="47">
        <v>1</v>
      </c>
    </row>
    <row r="50" spans="1:18" x14ac:dyDescent="0.15">
      <c r="A50" t="s">
        <v>79</v>
      </c>
      <c r="P50" t="s">
        <v>79</v>
      </c>
    </row>
    <row r="52" spans="1:18" x14ac:dyDescent="0.15">
      <c r="A52" s="48"/>
      <c r="B52" s="48" t="s">
        <v>13</v>
      </c>
      <c r="C52" s="48" t="s">
        <v>14</v>
      </c>
      <c r="R52" s="35" t="s">
        <v>91</v>
      </c>
    </row>
    <row r="53" spans="1:18" x14ac:dyDescent="0.15">
      <c r="A53" s="48" t="s">
        <v>15</v>
      </c>
      <c r="B53" s="52">
        <v>16.399999999999999</v>
      </c>
      <c r="C53" s="44">
        <v>3.9215686274509803E-2</v>
      </c>
    </row>
    <row r="54" spans="1:18" x14ac:dyDescent="0.15">
      <c r="A54" s="48" t="s">
        <v>16</v>
      </c>
      <c r="B54" s="52">
        <v>12.83</v>
      </c>
      <c r="C54" s="44">
        <v>2.4193548387096774E-2</v>
      </c>
    </row>
    <row r="55" spans="1:18" x14ac:dyDescent="0.15">
      <c r="A55" s="48" t="s">
        <v>17</v>
      </c>
      <c r="B55" s="52">
        <v>4.88</v>
      </c>
      <c r="C55" s="44">
        <v>8.0906148867313912E-2</v>
      </c>
    </row>
    <row r="56" spans="1:18" x14ac:dyDescent="0.15">
      <c r="A56" s="48" t="s">
        <v>18</v>
      </c>
      <c r="B56" s="52">
        <v>1.98</v>
      </c>
      <c r="C56" s="44">
        <v>0.37800687285223367</v>
      </c>
    </row>
    <row r="58" spans="1:18" x14ac:dyDescent="0.15">
      <c r="B58" s="35"/>
    </row>
    <row r="71" spans="1:16" x14ac:dyDescent="0.15">
      <c r="P71" t="s">
        <v>80</v>
      </c>
    </row>
    <row r="73" spans="1:16" x14ac:dyDescent="0.15">
      <c r="A73" t="s">
        <v>80</v>
      </c>
    </row>
    <row r="74" spans="1:16" x14ac:dyDescent="0.15">
      <c r="B74" t="s">
        <v>11</v>
      </c>
      <c r="C74" t="s">
        <v>7</v>
      </c>
      <c r="D74" t="s">
        <v>81</v>
      </c>
    </row>
    <row r="75" spans="1:16" x14ac:dyDescent="0.15">
      <c r="A75" s="1" t="s">
        <v>19</v>
      </c>
      <c r="B75" s="2">
        <v>0.27016129032258063</v>
      </c>
      <c r="C75" s="2">
        <v>0.28627450980392155</v>
      </c>
      <c r="D75" s="2">
        <v>0.27833001988071571</v>
      </c>
    </row>
    <row r="76" spans="1:16" x14ac:dyDescent="0.15">
      <c r="A76" s="1" t="s">
        <v>20</v>
      </c>
      <c r="B76" s="2">
        <v>0.58870967741935487</v>
      </c>
      <c r="C76" s="2">
        <v>0.51372549019607838</v>
      </c>
      <c r="D76" s="2">
        <v>0.55069582504970183</v>
      </c>
    </row>
    <row r="77" spans="1:16" x14ac:dyDescent="0.15">
      <c r="A77" s="1" t="s">
        <v>21</v>
      </c>
      <c r="B77" s="2">
        <v>8.8709677419354843E-2</v>
      </c>
      <c r="C77" s="2">
        <v>0.14117647058823529</v>
      </c>
      <c r="D77" s="2">
        <v>0.11530815109343936</v>
      </c>
    </row>
    <row r="78" spans="1:16" x14ac:dyDescent="0.15">
      <c r="A78" s="1" t="s">
        <v>22</v>
      </c>
      <c r="B78" s="8">
        <v>4.4354838709677422E-2</v>
      </c>
      <c r="C78" s="8">
        <v>4.7058823529411764E-2</v>
      </c>
      <c r="D78" s="8">
        <v>4.5725646123260438E-2</v>
      </c>
    </row>
    <row r="79" spans="1:16" ht="14.25" thickBot="1" x14ac:dyDescent="0.2">
      <c r="A79" s="4" t="s">
        <v>6</v>
      </c>
      <c r="B79" s="5">
        <v>8.0645161290322578E-3</v>
      </c>
      <c r="C79" s="5">
        <v>1.1764705882352941E-2</v>
      </c>
      <c r="D79" s="5">
        <v>9.9403578528827041E-3</v>
      </c>
    </row>
    <row r="80" spans="1:16" ht="14.25" thickTop="1" x14ac:dyDescent="0.15">
      <c r="A80" s="6" t="s">
        <v>10</v>
      </c>
      <c r="B80" s="9">
        <v>1</v>
      </c>
      <c r="C80" s="9">
        <v>1</v>
      </c>
      <c r="D80" s="9">
        <v>1</v>
      </c>
    </row>
    <row r="103" spans="1:27" x14ac:dyDescent="0.15">
      <c r="B103" s="43" t="s">
        <v>96</v>
      </c>
      <c r="C103" t="s">
        <v>9</v>
      </c>
      <c r="D103" s="43" t="s">
        <v>102</v>
      </c>
    </row>
    <row r="104" spans="1:27" x14ac:dyDescent="0.15">
      <c r="A104" s="1" t="s">
        <v>20</v>
      </c>
      <c r="B104" s="44">
        <v>4.1237113402061855E-2</v>
      </c>
      <c r="C104" s="2">
        <v>0.17475728155339806</v>
      </c>
      <c r="D104" s="44">
        <v>0.11</v>
      </c>
    </row>
    <row r="105" spans="1:27" x14ac:dyDescent="0.15">
      <c r="A105" s="1" t="s">
        <v>21</v>
      </c>
      <c r="B105" s="44">
        <v>0.10652920962199312</v>
      </c>
      <c r="C105" s="2">
        <v>0.58252427184466016</v>
      </c>
      <c r="D105" s="44">
        <v>0.35166666666666668</v>
      </c>
    </row>
    <row r="106" spans="1:27" x14ac:dyDescent="0.15">
      <c r="A106" s="1" t="s">
        <v>22</v>
      </c>
      <c r="B106" s="44">
        <v>0.31615120274914088</v>
      </c>
      <c r="C106" s="2">
        <v>0.15210355987055016</v>
      </c>
      <c r="D106" s="44">
        <v>0.23166666666666666</v>
      </c>
    </row>
    <row r="107" spans="1:27" x14ac:dyDescent="0.15">
      <c r="A107" s="1" t="s">
        <v>39</v>
      </c>
      <c r="B107" s="45">
        <v>0.53264604810996563</v>
      </c>
      <c r="C107" s="8">
        <v>7.7669902912621352E-2</v>
      </c>
      <c r="D107" s="45">
        <v>0.3</v>
      </c>
    </row>
    <row r="108" spans="1:27" ht="14.25" thickBot="1" x14ac:dyDescent="0.2">
      <c r="A108" s="4" t="s">
        <v>6</v>
      </c>
      <c r="B108" s="46">
        <v>3.4364261168384879E-3</v>
      </c>
      <c r="C108" s="5">
        <v>1.2944983818770227E-2</v>
      </c>
      <c r="D108" s="46">
        <v>6.6666666666666671E-3</v>
      </c>
    </row>
    <row r="109" spans="1:27" ht="14.25" thickTop="1" x14ac:dyDescent="0.15">
      <c r="A109" s="6" t="s">
        <v>10</v>
      </c>
      <c r="B109" s="47">
        <v>1</v>
      </c>
      <c r="C109" s="9">
        <v>0.99999999999999989</v>
      </c>
      <c r="D109" s="47">
        <v>1</v>
      </c>
    </row>
    <row r="111" spans="1:27" x14ac:dyDescent="0.15">
      <c r="P111" t="s">
        <v>92</v>
      </c>
    </row>
    <row r="112" spans="1:27" ht="14.25" thickBot="1" x14ac:dyDescent="0.2">
      <c r="R112">
        <v>1</v>
      </c>
      <c r="S112">
        <v>2</v>
      </c>
      <c r="T112">
        <v>3</v>
      </c>
      <c r="U112">
        <v>4</v>
      </c>
      <c r="V112">
        <v>5</v>
      </c>
      <c r="W112">
        <v>6</v>
      </c>
      <c r="X112">
        <v>7</v>
      </c>
      <c r="Y112">
        <v>8</v>
      </c>
      <c r="Z112">
        <v>9</v>
      </c>
      <c r="AA112" s="56" t="s">
        <v>112</v>
      </c>
    </row>
    <row r="113" spans="1:27" ht="120" customHeight="1" thickBot="1" x14ac:dyDescent="0.2">
      <c r="P113" s="10"/>
      <c r="Q113" s="37" t="s">
        <v>25</v>
      </c>
      <c r="R113" s="38" t="s">
        <v>26</v>
      </c>
      <c r="S113" s="39" t="s">
        <v>27</v>
      </c>
      <c r="T113" s="39" t="s">
        <v>28</v>
      </c>
      <c r="U113" s="39" t="s">
        <v>29</v>
      </c>
      <c r="V113" s="39" t="s">
        <v>30</v>
      </c>
      <c r="W113" s="39" t="s">
        <v>31</v>
      </c>
      <c r="X113" s="39" t="s">
        <v>32</v>
      </c>
      <c r="Y113" s="39" t="s">
        <v>33</v>
      </c>
      <c r="Z113" s="39" t="s">
        <v>24</v>
      </c>
      <c r="AA113" s="40" t="s">
        <v>6</v>
      </c>
    </row>
    <row r="114" spans="1:27" ht="39.950000000000003" customHeight="1" thickBot="1" x14ac:dyDescent="0.2">
      <c r="P114" s="10" t="s">
        <v>34</v>
      </c>
      <c r="Q114" s="11">
        <v>342</v>
      </c>
      <c r="R114" s="12">
        <v>5.8</v>
      </c>
      <c r="S114" s="13">
        <v>44.2</v>
      </c>
      <c r="T114" s="13">
        <v>6.1</v>
      </c>
      <c r="U114" s="13">
        <v>26.6</v>
      </c>
      <c r="V114" s="13">
        <v>12</v>
      </c>
      <c r="W114" s="13">
        <v>33.299999999999997</v>
      </c>
      <c r="X114" s="13">
        <v>4.4000000000000004</v>
      </c>
      <c r="Y114" s="13">
        <v>29.2</v>
      </c>
      <c r="Z114" s="13">
        <v>10.199999999999999</v>
      </c>
      <c r="AA114" s="14">
        <v>3.8</v>
      </c>
    </row>
    <row r="115" spans="1:27" ht="39.950000000000003" customHeight="1" x14ac:dyDescent="0.15">
      <c r="P115" s="15" t="s">
        <v>35</v>
      </c>
      <c r="Q115" s="16">
        <v>12</v>
      </c>
      <c r="R115" s="17">
        <v>16.7</v>
      </c>
      <c r="S115" s="18">
        <v>16.7</v>
      </c>
      <c r="T115" s="18">
        <v>16.7</v>
      </c>
      <c r="U115" s="18">
        <v>0</v>
      </c>
      <c r="V115" s="18">
        <v>33.299999999999997</v>
      </c>
      <c r="W115" s="18">
        <v>16.7</v>
      </c>
      <c r="X115" s="18">
        <v>16.7</v>
      </c>
      <c r="Y115" s="18">
        <v>66.7</v>
      </c>
      <c r="Z115" s="18">
        <v>16.7</v>
      </c>
      <c r="AA115" s="20">
        <v>33.299999999999997</v>
      </c>
    </row>
    <row r="116" spans="1:27" ht="39.950000000000003" customHeight="1" x14ac:dyDescent="0.15">
      <c r="P116" s="21" t="s">
        <v>36</v>
      </c>
      <c r="Q116" s="22">
        <v>11</v>
      </c>
      <c r="R116" s="23">
        <v>9.1</v>
      </c>
      <c r="S116" s="24">
        <v>81.8</v>
      </c>
      <c r="T116" s="24">
        <v>9.1</v>
      </c>
      <c r="U116" s="24">
        <v>81.8</v>
      </c>
      <c r="V116" s="24">
        <v>27.3</v>
      </c>
      <c r="W116" s="24">
        <v>45.5</v>
      </c>
      <c r="X116" s="24">
        <v>9.1</v>
      </c>
      <c r="Y116" s="24">
        <v>27.3</v>
      </c>
      <c r="Z116" s="24">
        <v>18.2</v>
      </c>
      <c r="AA116" s="25">
        <v>18.2</v>
      </c>
    </row>
    <row r="117" spans="1:27" ht="39.950000000000003" customHeight="1" x14ac:dyDescent="0.15">
      <c r="P117" s="21" t="s">
        <v>17</v>
      </c>
      <c r="Q117" s="22">
        <v>71</v>
      </c>
      <c r="R117" s="23">
        <v>9.9</v>
      </c>
      <c r="S117" s="24">
        <v>67.599999999999994</v>
      </c>
      <c r="T117" s="24">
        <v>7</v>
      </c>
      <c r="U117" s="24">
        <v>18.3</v>
      </c>
      <c r="V117" s="24">
        <v>16.899999999999999</v>
      </c>
      <c r="W117" s="24">
        <v>53.5</v>
      </c>
      <c r="X117" s="24">
        <v>7</v>
      </c>
      <c r="Y117" s="24">
        <v>31</v>
      </c>
      <c r="Z117" s="24">
        <v>14.1</v>
      </c>
      <c r="AA117" s="25">
        <v>5.6</v>
      </c>
    </row>
    <row r="118" spans="1:27" ht="39.950000000000003" customHeight="1" thickBot="1" x14ac:dyDescent="0.2">
      <c r="P118" s="26" t="s">
        <v>18</v>
      </c>
      <c r="Q118" s="27">
        <v>248</v>
      </c>
      <c r="R118" s="28">
        <v>4</v>
      </c>
      <c r="S118" s="29">
        <v>37.1</v>
      </c>
      <c r="T118" s="29">
        <v>5.2</v>
      </c>
      <c r="U118" s="29">
        <v>27.8</v>
      </c>
      <c r="V118" s="29">
        <v>8.9</v>
      </c>
      <c r="W118" s="29">
        <v>27.8</v>
      </c>
      <c r="X118" s="29">
        <v>2.8</v>
      </c>
      <c r="Y118" s="29">
        <v>27</v>
      </c>
      <c r="Z118" s="29">
        <v>8.5</v>
      </c>
      <c r="AA118" s="31">
        <v>1.2</v>
      </c>
    </row>
    <row r="120" spans="1:27" x14ac:dyDescent="0.15">
      <c r="A120" t="s">
        <v>37</v>
      </c>
      <c r="P120" t="s">
        <v>37</v>
      </c>
    </row>
    <row r="122" spans="1:27" x14ac:dyDescent="0.15">
      <c r="B122" s="43" t="s">
        <v>103</v>
      </c>
      <c r="C122" s="43" t="s">
        <v>104</v>
      </c>
      <c r="D122" s="43" t="s">
        <v>105</v>
      </c>
      <c r="E122" s="43" t="s">
        <v>106</v>
      </c>
      <c r="F122" s="43" t="s">
        <v>107</v>
      </c>
      <c r="G122" s="43" t="s">
        <v>108</v>
      </c>
      <c r="H122" s="43" t="s">
        <v>109</v>
      </c>
      <c r="I122" s="43" t="s">
        <v>110</v>
      </c>
      <c r="J122" s="43" t="s">
        <v>111</v>
      </c>
      <c r="K122" s="43" t="s">
        <v>96</v>
      </c>
      <c r="L122" t="s">
        <v>9</v>
      </c>
      <c r="M122" t="s">
        <v>11</v>
      </c>
      <c r="N122" t="s">
        <v>7</v>
      </c>
      <c r="O122" s="43" t="s">
        <v>97</v>
      </c>
    </row>
    <row r="123" spans="1:27" x14ac:dyDescent="0.15">
      <c r="A123" s="1" t="s">
        <v>20</v>
      </c>
      <c r="B123" s="44">
        <v>0</v>
      </c>
      <c r="C123" s="44">
        <v>0</v>
      </c>
      <c r="D123" s="44">
        <v>2.3809523809523808E-2</v>
      </c>
      <c r="E123" s="44">
        <v>0</v>
      </c>
      <c r="F123" s="44">
        <v>2.0134228187919462E-2</v>
      </c>
      <c r="G123" s="44">
        <v>2.3668639053254437E-2</v>
      </c>
      <c r="H123" s="44">
        <v>2.4590163934426229E-2</v>
      </c>
      <c r="I123" s="44">
        <v>2.2099447513812154E-2</v>
      </c>
      <c r="J123" s="44">
        <v>7.575757575757576E-3</v>
      </c>
      <c r="K123" s="44">
        <v>6.8728522336769758E-3</v>
      </c>
      <c r="L123" s="2">
        <v>6.4724919093851136E-3</v>
      </c>
      <c r="M123" s="2">
        <v>2.8225806451612902E-2</v>
      </c>
      <c r="N123" s="2">
        <v>4.7058823529411764E-2</v>
      </c>
      <c r="O123" s="44">
        <v>2.085222121486854E-2</v>
      </c>
    </row>
    <row r="124" spans="1:27" x14ac:dyDescent="0.15">
      <c r="A124" s="1" t="s">
        <v>38</v>
      </c>
      <c r="B124" s="44">
        <v>0</v>
      </c>
      <c r="C124" s="44">
        <v>0</v>
      </c>
      <c r="D124" s="44">
        <v>2.3809523809523808E-2</v>
      </c>
      <c r="E124" s="44">
        <v>0</v>
      </c>
      <c r="F124" s="44">
        <v>0.15436241610738255</v>
      </c>
      <c r="G124" s="44">
        <v>0.15384615384615385</v>
      </c>
      <c r="H124" s="44">
        <v>0.12704918032786885</v>
      </c>
      <c r="I124" s="44">
        <v>0.22375690607734808</v>
      </c>
      <c r="J124" s="44">
        <v>0.10606060606060606</v>
      </c>
      <c r="K124" s="44">
        <v>5.4982817869415807E-2</v>
      </c>
      <c r="L124" s="2">
        <v>0.12621359223300971</v>
      </c>
      <c r="M124" s="2">
        <v>0.23387096774193547</v>
      </c>
      <c r="N124" s="2">
        <v>0.24705882352941178</v>
      </c>
      <c r="O124" s="44">
        <v>0.15956482320942883</v>
      </c>
    </row>
    <row r="125" spans="1:27" x14ac:dyDescent="0.15">
      <c r="A125" s="1" t="s">
        <v>22</v>
      </c>
      <c r="B125" s="44">
        <v>0</v>
      </c>
      <c r="C125" s="44">
        <v>0</v>
      </c>
      <c r="D125" s="44">
        <v>7.1428571428571425E-2</v>
      </c>
      <c r="E125" s="44">
        <v>0</v>
      </c>
      <c r="F125" s="44">
        <v>0.35570469798657717</v>
      </c>
      <c r="G125" s="44">
        <v>0.34911242603550297</v>
      </c>
      <c r="H125" s="44">
        <v>0.34426229508196721</v>
      </c>
      <c r="I125" s="44">
        <v>0.46961325966850831</v>
      </c>
      <c r="J125" s="44">
        <v>0.39393939393939392</v>
      </c>
      <c r="K125" s="44">
        <v>0.25773195876288657</v>
      </c>
      <c r="L125" s="2">
        <v>0.37864077669902912</v>
      </c>
      <c r="M125" s="2">
        <v>0.43145161290322581</v>
      </c>
      <c r="N125" s="2">
        <v>0.47843137254901963</v>
      </c>
      <c r="O125" s="44">
        <v>0.38168631006346326</v>
      </c>
    </row>
    <row r="126" spans="1:27" x14ac:dyDescent="0.15">
      <c r="A126" s="36" t="s">
        <v>39</v>
      </c>
      <c r="B126" s="45">
        <v>1</v>
      </c>
      <c r="C126" s="45">
        <v>1</v>
      </c>
      <c r="D126" s="45">
        <v>0.83333333333333337</v>
      </c>
      <c r="E126" s="44">
        <v>0</v>
      </c>
      <c r="F126" s="44">
        <v>0.43624161073825501</v>
      </c>
      <c r="G126" s="44">
        <v>0.45562130177514792</v>
      </c>
      <c r="H126" s="45">
        <v>0.47131147540983609</v>
      </c>
      <c r="I126" s="45">
        <v>0.26243093922651933</v>
      </c>
      <c r="J126" s="45">
        <v>0.49242424242424243</v>
      </c>
      <c r="K126" s="45">
        <v>0.62886597938144329</v>
      </c>
      <c r="L126" s="8">
        <v>0.4563106796116505</v>
      </c>
      <c r="M126" s="8">
        <v>0.30645161290322581</v>
      </c>
      <c r="N126" s="8">
        <v>0.2196078431372549</v>
      </c>
      <c r="O126" s="45">
        <v>0.41341795104261109</v>
      </c>
    </row>
    <row r="127" spans="1:27" ht="14.25" thickBot="1" x14ac:dyDescent="0.2">
      <c r="A127" s="4" t="s">
        <v>6</v>
      </c>
      <c r="B127" s="46">
        <v>0</v>
      </c>
      <c r="C127" s="46">
        <v>0</v>
      </c>
      <c r="D127" s="46">
        <v>4.7619047619047616E-2</v>
      </c>
      <c r="E127" s="46">
        <v>1</v>
      </c>
      <c r="F127" s="46">
        <v>3.3557046979865772E-2</v>
      </c>
      <c r="G127" s="46">
        <v>1.7751479289940829E-2</v>
      </c>
      <c r="H127" s="46">
        <v>3.2786885245901641E-2</v>
      </c>
      <c r="I127" s="46">
        <v>2.2099447513812154E-2</v>
      </c>
      <c r="J127" s="46">
        <v>0</v>
      </c>
      <c r="K127" s="46">
        <v>5.1546391752577317E-2</v>
      </c>
      <c r="L127" s="5">
        <v>3.2362459546925564E-2</v>
      </c>
      <c r="M127" s="5">
        <v>0</v>
      </c>
      <c r="N127" s="5">
        <v>7.8431372549019607E-3</v>
      </c>
      <c r="O127" s="46">
        <v>2.4478694469628286E-2</v>
      </c>
    </row>
    <row r="128" spans="1:27" ht="14.25" thickTop="1" x14ac:dyDescent="0.15">
      <c r="A128" s="6" t="s">
        <v>10</v>
      </c>
      <c r="B128" s="47">
        <v>1</v>
      </c>
      <c r="C128" s="47">
        <v>1</v>
      </c>
      <c r="D128" s="47">
        <v>1</v>
      </c>
      <c r="E128" s="47">
        <v>1</v>
      </c>
      <c r="F128" s="47">
        <v>0.99999999999999989</v>
      </c>
      <c r="G128" s="47">
        <v>1</v>
      </c>
      <c r="H128" s="47">
        <v>1</v>
      </c>
      <c r="I128" s="47">
        <v>1</v>
      </c>
      <c r="J128" s="47">
        <v>1</v>
      </c>
      <c r="K128" s="47">
        <v>1</v>
      </c>
      <c r="L128" s="9">
        <v>1</v>
      </c>
      <c r="M128" s="9">
        <v>1</v>
      </c>
      <c r="N128" s="9">
        <v>1</v>
      </c>
      <c r="O128" s="47">
        <v>1</v>
      </c>
    </row>
    <row r="141" spans="16:28" x14ac:dyDescent="0.15">
      <c r="P141" t="s">
        <v>93</v>
      </c>
    </row>
    <row r="142" spans="16:28" ht="14.25" thickBot="1" x14ac:dyDescent="0.2">
      <c r="R142">
        <v>1</v>
      </c>
      <c r="S142">
        <v>2</v>
      </c>
      <c r="T142">
        <v>3</v>
      </c>
      <c r="U142">
        <v>4</v>
      </c>
      <c r="V142">
        <v>5</v>
      </c>
      <c r="W142">
        <v>6</v>
      </c>
      <c r="X142">
        <v>7</v>
      </c>
      <c r="Y142">
        <v>8</v>
      </c>
      <c r="Z142">
        <v>9</v>
      </c>
      <c r="AA142">
        <v>10</v>
      </c>
      <c r="AB142" s="56" t="s">
        <v>112</v>
      </c>
    </row>
    <row r="143" spans="16:28" ht="140.1" customHeight="1" thickBot="1" x14ac:dyDescent="0.2">
      <c r="P143" s="10"/>
      <c r="Q143" s="37" t="s">
        <v>25</v>
      </c>
      <c r="R143" s="41" t="s">
        <v>45</v>
      </c>
      <c r="S143" s="39" t="s">
        <v>23</v>
      </c>
      <c r="T143" s="39" t="s">
        <v>46</v>
      </c>
      <c r="U143" s="39" t="s">
        <v>47</v>
      </c>
      <c r="V143" s="39" t="s">
        <v>40</v>
      </c>
      <c r="W143" s="39" t="s">
        <v>41</v>
      </c>
      <c r="X143" s="39" t="s">
        <v>42</v>
      </c>
      <c r="Y143" s="39" t="s">
        <v>43</v>
      </c>
      <c r="Z143" s="39" t="s">
        <v>44</v>
      </c>
      <c r="AA143" s="39" t="s">
        <v>24</v>
      </c>
      <c r="AB143" s="40" t="s">
        <v>6</v>
      </c>
    </row>
    <row r="144" spans="16:28" ht="30" customHeight="1" thickBot="1" x14ac:dyDescent="0.2">
      <c r="P144" s="10" t="s">
        <v>48</v>
      </c>
      <c r="Q144" s="11">
        <v>363</v>
      </c>
      <c r="R144" s="12">
        <v>1.1000000000000001</v>
      </c>
      <c r="S144" s="13">
        <v>11.6</v>
      </c>
      <c r="T144" s="13">
        <v>2.8</v>
      </c>
      <c r="U144" s="13">
        <v>2.8</v>
      </c>
      <c r="V144" s="13">
        <v>43.5</v>
      </c>
      <c r="W144" s="13">
        <v>29.8</v>
      </c>
      <c r="X144" s="13">
        <v>36.9</v>
      </c>
      <c r="Y144" s="13">
        <v>17.600000000000001</v>
      </c>
      <c r="Z144" s="13">
        <v>17.600000000000001</v>
      </c>
      <c r="AA144" s="13">
        <v>12.7</v>
      </c>
      <c r="AB144" s="14">
        <v>1.9</v>
      </c>
    </row>
    <row r="145" spans="16:28" ht="30" customHeight="1" x14ac:dyDescent="0.15">
      <c r="P145" s="15" t="s">
        <v>35</v>
      </c>
      <c r="Q145" s="16">
        <v>180</v>
      </c>
      <c r="R145" s="17">
        <v>1.1000000000000001</v>
      </c>
      <c r="S145" s="18">
        <v>7.2</v>
      </c>
      <c r="T145" s="18">
        <v>2.8</v>
      </c>
      <c r="U145" s="18">
        <v>1.7</v>
      </c>
      <c r="V145" s="18">
        <v>42.2</v>
      </c>
      <c r="W145" s="18">
        <v>27.2</v>
      </c>
      <c r="X145" s="18">
        <v>37.799999999999997</v>
      </c>
      <c r="Y145" s="18">
        <v>14.4</v>
      </c>
      <c r="Z145" s="18">
        <v>14.4</v>
      </c>
      <c r="AA145" s="19">
        <v>11.1</v>
      </c>
      <c r="AB145" s="20">
        <v>2.2000000000000002</v>
      </c>
    </row>
    <row r="146" spans="16:28" ht="30" customHeight="1" thickBot="1" x14ac:dyDescent="0.2">
      <c r="P146" s="26" t="s">
        <v>36</v>
      </c>
      <c r="Q146" s="27">
        <v>183</v>
      </c>
      <c r="R146" s="28">
        <v>1.1000000000000001</v>
      </c>
      <c r="S146" s="29">
        <v>15.8</v>
      </c>
      <c r="T146" s="29">
        <v>2.7</v>
      </c>
      <c r="U146" s="29">
        <v>3.8</v>
      </c>
      <c r="V146" s="29">
        <v>44.8</v>
      </c>
      <c r="W146" s="29">
        <v>32.200000000000003</v>
      </c>
      <c r="X146" s="29">
        <v>36.1</v>
      </c>
      <c r="Y146" s="29">
        <v>20.8</v>
      </c>
      <c r="Z146" s="29">
        <v>20.8</v>
      </c>
      <c r="AA146" s="30">
        <v>14.2</v>
      </c>
      <c r="AB146" s="31">
        <v>1.6</v>
      </c>
    </row>
    <row r="148" spans="16:28" ht="14.25" thickBot="1" x14ac:dyDescent="0.2">
      <c r="R148">
        <v>1</v>
      </c>
      <c r="S148">
        <v>2</v>
      </c>
      <c r="T148" s="53">
        <v>3</v>
      </c>
      <c r="U148" s="53"/>
      <c r="V148" s="53">
        <v>4</v>
      </c>
      <c r="W148" s="53">
        <v>5</v>
      </c>
      <c r="X148" s="53">
        <v>6</v>
      </c>
      <c r="Y148" s="53">
        <v>7</v>
      </c>
      <c r="Z148" s="53">
        <v>8</v>
      </c>
      <c r="AA148">
        <v>9</v>
      </c>
      <c r="AB148" s="56" t="s">
        <v>112</v>
      </c>
    </row>
    <row r="149" spans="16:28" ht="140.1" customHeight="1" thickBot="1" x14ac:dyDescent="0.2">
      <c r="P149" s="10"/>
      <c r="Q149" s="37" t="s">
        <v>25</v>
      </c>
      <c r="R149" s="41" t="s">
        <v>45</v>
      </c>
      <c r="S149" s="39" t="s">
        <v>23</v>
      </c>
      <c r="T149" s="54" t="s">
        <v>46</v>
      </c>
      <c r="U149" s="42" t="s">
        <v>49</v>
      </c>
      <c r="V149" s="54" t="s">
        <v>40</v>
      </c>
      <c r="W149" s="54" t="s">
        <v>41</v>
      </c>
      <c r="X149" s="54" t="s">
        <v>42</v>
      </c>
      <c r="Y149" s="54" t="s">
        <v>50</v>
      </c>
      <c r="Z149" s="54" t="s">
        <v>44</v>
      </c>
      <c r="AA149" s="39" t="s">
        <v>24</v>
      </c>
      <c r="AB149" s="40" t="s">
        <v>6</v>
      </c>
    </row>
    <row r="150" spans="16:28" ht="30" customHeight="1" thickBot="1" x14ac:dyDescent="0.2">
      <c r="P150" s="26" t="s">
        <v>17</v>
      </c>
      <c r="Q150" s="27">
        <v>258</v>
      </c>
      <c r="R150" s="28">
        <v>2.7</v>
      </c>
      <c r="S150" s="29">
        <v>22.9</v>
      </c>
      <c r="T150" s="55">
        <v>3.1</v>
      </c>
      <c r="U150" s="53"/>
      <c r="V150" s="55">
        <v>37.6</v>
      </c>
      <c r="W150" s="55">
        <v>19.399999999999999</v>
      </c>
      <c r="X150" s="55">
        <v>34.1</v>
      </c>
      <c r="Y150" s="55">
        <v>37.200000000000003</v>
      </c>
      <c r="Z150" s="55">
        <v>24</v>
      </c>
      <c r="AA150" s="29">
        <v>3.5</v>
      </c>
      <c r="AB150" s="31">
        <v>0.4</v>
      </c>
    </row>
    <row r="151" spans="16:28" x14ac:dyDescent="0.15">
      <c r="T151" s="53"/>
      <c r="U151" s="53"/>
      <c r="V151" s="53"/>
      <c r="W151" s="53"/>
      <c r="X151" s="53"/>
      <c r="Y151" s="53"/>
      <c r="Z151" s="53"/>
    </row>
    <row r="152" spans="16:28" ht="14.25" thickBot="1" x14ac:dyDescent="0.2">
      <c r="R152">
        <v>1</v>
      </c>
      <c r="S152">
        <v>2</v>
      </c>
      <c r="T152" s="53">
        <v>3</v>
      </c>
      <c r="U152" s="53">
        <v>7</v>
      </c>
      <c r="V152" s="53">
        <v>4</v>
      </c>
      <c r="W152" s="53">
        <v>5</v>
      </c>
      <c r="X152" s="53">
        <v>6</v>
      </c>
      <c r="Y152" s="53">
        <v>8</v>
      </c>
      <c r="Z152" s="53">
        <v>9</v>
      </c>
      <c r="AA152">
        <v>10</v>
      </c>
      <c r="AB152" s="56" t="s">
        <v>112</v>
      </c>
    </row>
    <row r="153" spans="16:28" ht="140.1" customHeight="1" thickBot="1" x14ac:dyDescent="0.2">
      <c r="P153" s="10"/>
      <c r="Q153" s="37" t="s">
        <v>25</v>
      </c>
      <c r="R153" s="41" t="s">
        <v>45</v>
      </c>
      <c r="S153" s="39" t="s">
        <v>23</v>
      </c>
      <c r="T153" s="54" t="s">
        <v>46</v>
      </c>
      <c r="U153" s="54" t="s">
        <v>51</v>
      </c>
      <c r="V153" s="54" t="s">
        <v>40</v>
      </c>
      <c r="W153" s="54" t="s">
        <v>41</v>
      </c>
      <c r="X153" s="54" t="s">
        <v>42</v>
      </c>
      <c r="Y153" s="54" t="s">
        <v>50</v>
      </c>
      <c r="Z153" s="54" t="s">
        <v>44</v>
      </c>
      <c r="AA153" s="39" t="s">
        <v>24</v>
      </c>
      <c r="AB153" s="40" t="s">
        <v>6</v>
      </c>
    </row>
    <row r="154" spans="16:28" ht="30" customHeight="1" thickBot="1" x14ac:dyDescent="0.2">
      <c r="P154" s="26" t="s">
        <v>18</v>
      </c>
      <c r="Q154" s="27">
        <v>258</v>
      </c>
      <c r="R154" s="28">
        <v>2.2999999999999998</v>
      </c>
      <c r="S154" s="29">
        <v>23.3</v>
      </c>
      <c r="T154" s="55">
        <v>1.9</v>
      </c>
      <c r="U154" s="55">
        <v>3.5</v>
      </c>
      <c r="V154" s="55">
        <v>27.1</v>
      </c>
      <c r="W154" s="55">
        <v>12</v>
      </c>
      <c r="X154" s="55">
        <v>3.5</v>
      </c>
      <c r="Y154" s="55">
        <v>27.9</v>
      </c>
      <c r="Z154" s="55">
        <v>35.700000000000003</v>
      </c>
      <c r="AA154" s="30">
        <v>4.7</v>
      </c>
      <c r="AB154" s="31">
        <v>4.7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2" manualBreakCount="2">
    <brk id="70" min="15" max="27" man="1"/>
    <brk id="118" min="15" max="2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9"/>
  <sheetViews>
    <sheetView tabSelected="1" view="pageBreakPreview" topLeftCell="A145" zoomScale="89" zoomScaleNormal="100" zoomScaleSheetLayoutView="89" workbookViewId="0">
      <selection activeCell="D174" sqref="D174"/>
    </sheetView>
  </sheetViews>
  <sheetFormatPr defaultRowHeight="13.5" x14ac:dyDescent="0.15"/>
  <cols>
    <col min="1" max="1" width="23.75" customWidth="1"/>
    <col min="2" max="6" width="15.625" customWidth="1"/>
    <col min="7" max="7" width="7" customWidth="1"/>
    <col min="8" max="8" width="15.625" customWidth="1"/>
    <col min="9" max="12" width="6.625" customWidth="1"/>
    <col min="13" max="17" width="8.625" customWidth="1"/>
    <col min="18" max="20" width="6.625" customWidth="1"/>
  </cols>
  <sheetData>
    <row r="1" spans="1:8" x14ac:dyDescent="0.15">
      <c r="H1" t="s">
        <v>117</v>
      </c>
    </row>
    <row r="2" spans="1:8" x14ac:dyDescent="0.15">
      <c r="A2" t="s">
        <v>118</v>
      </c>
      <c r="H2" t="s">
        <v>164</v>
      </c>
    </row>
    <row r="4" spans="1:8" x14ac:dyDescent="0.15">
      <c r="A4" s="43"/>
      <c r="B4" s="43" t="s">
        <v>96</v>
      </c>
      <c r="C4" t="s">
        <v>9</v>
      </c>
      <c r="D4" t="s">
        <v>11</v>
      </c>
      <c r="E4" t="s">
        <v>7</v>
      </c>
      <c r="F4" s="43" t="s">
        <v>97</v>
      </c>
    </row>
    <row r="5" spans="1:8" x14ac:dyDescent="0.15">
      <c r="A5" s="48" t="s">
        <v>113</v>
      </c>
      <c r="B5" s="44">
        <v>3.7800687285223365E-2</v>
      </c>
      <c r="C5" s="2">
        <v>9.0614886731391592E-2</v>
      </c>
      <c r="D5" s="2">
        <v>0.22177419354838709</v>
      </c>
      <c r="E5" s="2">
        <v>0.19607843137254902</v>
      </c>
      <c r="F5" s="44">
        <v>0.13055303717135086</v>
      </c>
    </row>
    <row r="6" spans="1:8" x14ac:dyDescent="0.15">
      <c r="A6" s="48" t="s">
        <v>114</v>
      </c>
      <c r="B6" s="44">
        <v>0.36769759450171824</v>
      </c>
      <c r="C6" s="2">
        <v>0.42718446601941745</v>
      </c>
      <c r="D6" s="2">
        <v>0.45967741935483869</v>
      </c>
      <c r="E6" s="2">
        <v>0.51372549019607838</v>
      </c>
      <c r="F6" s="44">
        <v>0.43880326382592927</v>
      </c>
    </row>
    <row r="7" spans="1:8" x14ac:dyDescent="0.15">
      <c r="A7" s="48" t="s">
        <v>115</v>
      </c>
      <c r="B7" s="44">
        <v>0.26804123711340205</v>
      </c>
      <c r="C7" s="2">
        <v>0.28802588996763756</v>
      </c>
      <c r="D7" s="2">
        <v>0.24596774193548387</v>
      </c>
      <c r="E7" s="2">
        <v>0.23137254901960785</v>
      </c>
      <c r="F7" s="44">
        <v>0.26019945602901179</v>
      </c>
    </row>
    <row r="8" spans="1:8" x14ac:dyDescent="0.15">
      <c r="A8" s="49" t="s">
        <v>116</v>
      </c>
      <c r="B8" s="45">
        <v>0.32302405498281789</v>
      </c>
      <c r="C8" s="8">
        <v>0.17799352750809061</v>
      </c>
      <c r="D8" s="8">
        <v>7.2580645161290328E-2</v>
      </c>
      <c r="E8" s="8">
        <v>5.0980392156862744E-2</v>
      </c>
      <c r="F8" s="45">
        <v>0.16319129646418859</v>
      </c>
    </row>
    <row r="9" spans="1:8" ht="14.25" thickBot="1" x14ac:dyDescent="0.2">
      <c r="A9" s="50" t="s">
        <v>6</v>
      </c>
      <c r="B9" s="46">
        <v>3.4364261168384879E-3</v>
      </c>
      <c r="C9" s="5">
        <v>1.6181229773462782E-2</v>
      </c>
      <c r="D9" s="5">
        <v>0</v>
      </c>
      <c r="E9" s="5">
        <v>7.8431372549019607E-3</v>
      </c>
      <c r="F9" s="46">
        <v>7.2529465095194923E-3</v>
      </c>
    </row>
    <row r="10" spans="1:8" ht="14.25" thickTop="1" x14ac:dyDescent="0.15">
      <c r="A10" s="51"/>
      <c r="B10" s="47">
        <v>1</v>
      </c>
      <c r="C10" s="9">
        <v>1</v>
      </c>
      <c r="D10" s="9">
        <v>1</v>
      </c>
      <c r="E10" s="9">
        <v>1</v>
      </c>
      <c r="F10" s="47">
        <v>1</v>
      </c>
    </row>
    <row r="15" spans="1:8" x14ac:dyDescent="0.15">
      <c r="A15" t="s">
        <v>119</v>
      </c>
      <c r="H15" t="s">
        <v>163</v>
      </c>
    </row>
    <row r="17" spans="1:8" ht="18" customHeight="1" x14ac:dyDescent="0.15">
      <c r="A17" s="43"/>
      <c r="B17" s="43" t="s">
        <v>124</v>
      </c>
      <c r="C17" t="s">
        <v>125</v>
      </c>
      <c r="D17" t="s">
        <v>126</v>
      </c>
      <c r="E17" t="s">
        <v>137</v>
      </c>
      <c r="F17" s="43" t="s">
        <v>127</v>
      </c>
    </row>
    <row r="18" spans="1:8" x14ac:dyDescent="0.15">
      <c r="A18" s="48" t="s">
        <v>113</v>
      </c>
      <c r="B18" s="44">
        <v>5.3999999999999999E-2</v>
      </c>
      <c r="C18" s="2">
        <v>9.1999999999999998E-2</v>
      </c>
      <c r="D18" s="2">
        <v>0.27500000000000002</v>
      </c>
      <c r="E18" s="2">
        <v>0.23400000000000001</v>
      </c>
      <c r="F18" s="44">
        <v>0.157</v>
      </c>
    </row>
    <row r="19" spans="1:8" x14ac:dyDescent="0.15">
      <c r="A19" s="48" t="s">
        <v>114</v>
      </c>
      <c r="B19" s="44">
        <v>0.374</v>
      </c>
      <c r="C19" s="2">
        <v>0.40200000000000002</v>
      </c>
      <c r="D19" s="2">
        <v>0.45600000000000002</v>
      </c>
      <c r="E19" s="2">
        <v>0.54600000000000004</v>
      </c>
      <c r="F19" s="44">
        <v>0.437</v>
      </c>
    </row>
    <row r="20" spans="1:8" x14ac:dyDescent="0.15">
      <c r="A20" s="48" t="s">
        <v>115</v>
      </c>
      <c r="B20" s="44">
        <v>0.29699999999999999</v>
      </c>
      <c r="C20" s="2">
        <v>0.29799999999999999</v>
      </c>
      <c r="D20" s="2">
        <v>0.20300000000000001</v>
      </c>
      <c r="E20" s="2">
        <v>0.187</v>
      </c>
      <c r="F20" s="44">
        <v>0.251</v>
      </c>
    </row>
    <row r="21" spans="1:8" x14ac:dyDescent="0.15">
      <c r="A21" s="49" t="s">
        <v>116</v>
      </c>
      <c r="B21" s="45">
        <v>0.25900000000000001</v>
      </c>
      <c r="C21" s="8">
        <v>0.19700000000000001</v>
      </c>
      <c r="D21" s="8">
        <v>5.3999999999999999E-2</v>
      </c>
      <c r="E21" s="8">
        <v>2.9000000000000001E-2</v>
      </c>
      <c r="F21" s="45">
        <v>0.14399999999999999</v>
      </c>
    </row>
    <row r="22" spans="1:8" ht="14.25" thickBot="1" x14ac:dyDescent="0.2">
      <c r="A22" s="50" t="s">
        <v>6</v>
      </c>
      <c r="B22" s="46">
        <v>1.4999999999999999E-2</v>
      </c>
      <c r="C22" s="5">
        <v>1.2E-2</v>
      </c>
      <c r="D22" s="5">
        <v>1.0999999999999999E-2</v>
      </c>
      <c r="E22" s="5">
        <v>4.0000000000000001E-3</v>
      </c>
      <c r="F22" s="46">
        <v>1.0999999999999999E-2</v>
      </c>
    </row>
    <row r="23" spans="1:8" ht="14.25" thickTop="1" x14ac:dyDescent="0.15">
      <c r="A23" s="51"/>
      <c r="B23" s="47">
        <v>1</v>
      </c>
      <c r="C23" s="9">
        <v>1</v>
      </c>
      <c r="D23" s="9">
        <v>1</v>
      </c>
      <c r="E23" s="9">
        <v>1</v>
      </c>
      <c r="F23" s="47">
        <v>1</v>
      </c>
    </row>
    <row r="28" spans="1:8" x14ac:dyDescent="0.15">
      <c r="A28" t="s">
        <v>118</v>
      </c>
      <c r="H28" t="s">
        <v>162</v>
      </c>
    </row>
    <row r="30" spans="1:8" x14ac:dyDescent="0.15">
      <c r="A30" s="43"/>
      <c r="B30" s="43" t="s">
        <v>12</v>
      </c>
      <c r="C30" s="43" t="s">
        <v>98</v>
      </c>
      <c r="D30" s="43" t="s">
        <v>99</v>
      </c>
      <c r="E30" s="43" t="s">
        <v>100</v>
      </c>
      <c r="F30" s="43" t="s">
        <v>101</v>
      </c>
      <c r="G30" s="43"/>
    </row>
    <row r="31" spans="1:8" x14ac:dyDescent="0.15">
      <c r="A31" s="48" t="s">
        <v>113</v>
      </c>
      <c r="B31" s="44">
        <v>7.1428571428571425E-2</v>
      </c>
      <c r="C31" s="44">
        <v>9.0090090090090086E-2</v>
      </c>
      <c r="D31" s="44">
        <v>6.9364161849710976E-2</v>
      </c>
      <c r="E31" s="44">
        <v>0.11258278145695365</v>
      </c>
      <c r="F31" s="44">
        <v>0.20172910662824209</v>
      </c>
    </row>
    <row r="32" spans="1:8" x14ac:dyDescent="0.15">
      <c r="A32" s="48" t="s">
        <v>114</v>
      </c>
      <c r="B32" s="44">
        <v>0.5714285714285714</v>
      </c>
      <c r="C32" s="44">
        <v>0.31531531531531531</v>
      </c>
      <c r="D32" s="44">
        <v>0.41618497109826591</v>
      </c>
      <c r="E32" s="44">
        <v>0.45253863134657835</v>
      </c>
      <c r="F32" s="44">
        <v>0.4610951008645533</v>
      </c>
    </row>
    <row r="33" spans="1:8" x14ac:dyDescent="0.15">
      <c r="A33" s="48" t="s">
        <v>115</v>
      </c>
      <c r="B33" s="44">
        <v>0.21428571428571427</v>
      </c>
      <c r="C33" s="44">
        <v>0.25225225225225223</v>
      </c>
      <c r="D33" s="44">
        <v>0.32947976878612717</v>
      </c>
      <c r="E33" s="44">
        <v>0.27152317880794702</v>
      </c>
      <c r="F33" s="44">
        <v>0.21902017291066284</v>
      </c>
    </row>
    <row r="34" spans="1:8" x14ac:dyDescent="0.15">
      <c r="A34" s="49" t="s">
        <v>116</v>
      </c>
      <c r="B34" s="45">
        <v>0</v>
      </c>
      <c r="C34" s="45">
        <v>0.34234234234234234</v>
      </c>
      <c r="D34" s="45">
        <v>0.17341040462427745</v>
      </c>
      <c r="E34" s="45">
        <v>0.16114790286975716</v>
      </c>
      <c r="F34" s="45">
        <v>0.10951008645533142</v>
      </c>
    </row>
    <row r="35" spans="1:8" ht="14.25" thickBot="1" x14ac:dyDescent="0.2">
      <c r="A35" s="50" t="s">
        <v>6</v>
      </c>
      <c r="B35" s="46">
        <v>0.14285714285714285</v>
      </c>
      <c r="C35" s="46">
        <v>0</v>
      </c>
      <c r="D35" s="46">
        <v>1.1560693641618497E-2</v>
      </c>
      <c r="E35" s="46">
        <v>2.2075055187637969E-3</v>
      </c>
      <c r="F35" s="46">
        <v>8.6455331412103754E-3</v>
      </c>
    </row>
    <row r="36" spans="1:8" ht="14.25" thickTop="1" x14ac:dyDescent="0.15">
      <c r="A36" s="51"/>
      <c r="B36" s="47">
        <v>1</v>
      </c>
      <c r="C36" s="47">
        <v>1</v>
      </c>
      <c r="D36" s="47">
        <v>1</v>
      </c>
      <c r="E36" s="47">
        <v>1</v>
      </c>
      <c r="F36" s="47">
        <v>1</v>
      </c>
    </row>
    <row r="41" spans="1:8" x14ac:dyDescent="0.15">
      <c r="A41" t="s">
        <v>119</v>
      </c>
      <c r="H41" t="s">
        <v>161</v>
      </c>
    </row>
    <row r="43" spans="1:8" x14ac:dyDescent="0.15">
      <c r="A43" s="43"/>
      <c r="B43" s="43" t="s">
        <v>120</v>
      </c>
      <c r="C43" s="43" t="s">
        <v>121</v>
      </c>
      <c r="D43" s="43" t="s">
        <v>122</v>
      </c>
      <c r="E43" s="43" t="s">
        <v>123</v>
      </c>
    </row>
    <row r="44" spans="1:8" x14ac:dyDescent="0.15">
      <c r="A44" s="48" t="s">
        <v>113</v>
      </c>
      <c r="B44" s="44">
        <v>0.13900000000000001</v>
      </c>
      <c r="C44" s="44">
        <v>8.7999999999999995E-2</v>
      </c>
      <c r="D44" s="44">
        <v>0.13600000000000001</v>
      </c>
      <c r="E44" s="44">
        <v>0.23200000000000001</v>
      </c>
    </row>
    <row r="45" spans="1:8" x14ac:dyDescent="0.15">
      <c r="A45" s="48" t="s">
        <v>114</v>
      </c>
      <c r="B45" s="44">
        <v>0.246</v>
      </c>
      <c r="C45" s="44">
        <v>0.372</v>
      </c>
      <c r="D45" s="44">
        <v>0.48699999999999999</v>
      </c>
      <c r="E45" s="44">
        <v>0.47399999999999998</v>
      </c>
    </row>
    <row r="46" spans="1:8" x14ac:dyDescent="0.15">
      <c r="A46" s="48" t="s">
        <v>115</v>
      </c>
      <c r="B46" s="44">
        <v>0.26200000000000001</v>
      </c>
      <c r="C46" s="44">
        <v>0.35</v>
      </c>
      <c r="D46" s="44">
        <v>0.25</v>
      </c>
      <c r="E46" s="44">
        <v>0.20499999999999999</v>
      </c>
    </row>
    <row r="47" spans="1:8" x14ac:dyDescent="0.15">
      <c r="A47" s="49" t="s">
        <v>116</v>
      </c>
      <c r="B47" s="45">
        <v>0.35199999999999998</v>
      </c>
      <c r="C47" s="45">
        <v>0.19</v>
      </c>
      <c r="D47" s="45">
        <v>0.127</v>
      </c>
      <c r="E47" s="45">
        <v>8.5999999999999993E-2</v>
      </c>
    </row>
    <row r="48" spans="1:8" ht="14.25" thickBot="1" x14ac:dyDescent="0.2">
      <c r="A48" s="50" t="s">
        <v>6</v>
      </c>
      <c r="B48" s="46">
        <v>0</v>
      </c>
      <c r="C48" s="46">
        <v>0</v>
      </c>
      <c r="D48" s="46">
        <v>0</v>
      </c>
      <c r="E48" s="46">
        <v>2E-3</v>
      </c>
    </row>
    <row r="49" spans="1:8" ht="14.25" thickTop="1" x14ac:dyDescent="0.15">
      <c r="A49" s="51"/>
      <c r="B49" s="47">
        <v>1</v>
      </c>
      <c r="C49" s="47">
        <v>1</v>
      </c>
      <c r="D49" s="47">
        <v>1</v>
      </c>
      <c r="E49" s="47">
        <v>1</v>
      </c>
    </row>
    <row r="54" spans="1:8" x14ac:dyDescent="0.15">
      <c r="H54" t="s">
        <v>160</v>
      </c>
    </row>
    <row r="55" spans="1:8" x14ac:dyDescent="0.15">
      <c r="A55" s="43"/>
      <c r="B55" s="43" t="s">
        <v>129</v>
      </c>
      <c r="C55" s="43" t="s">
        <v>128</v>
      </c>
      <c r="D55" s="43"/>
      <c r="E55" s="43"/>
      <c r="F55" s="43"/>
    </row>
    <row r="56" spans="1:8" x14ac:dyDescent="0.15">
      <c r="A56" s="48" t="s">
        <v>113</v>
      </c>
      <c r="B56" s="44">
        <v>0.13055303717135086</v>
      </c>
      <c r="C56" s="44">
        <v>0.157</v>
      </c>
    </row>
    <row r="57" spans="1:8" x14ac:dyDescent="0.15">
      <c r="A57" s="48" t="s">
        <v>114</v>
      </c>
      <c r="B57" s="44">
        <v>0.43880326382592927</v>
      </c>
      <c r="C57" s="44">
        <v>0.437</v>
      </c>
    </row>
    <row r="58" spans="1:8" x14ac:dyDescent="0.15">
      <c r="A58" s="48" t="s">
        <v>115</v>
      </c>
      <c r="B58" s="44">
        <v>0.26019945602901179</v>
      </c>
      <c r="C58" s="44">
        <v>0.251</v>
      </c>
    </row>
    <row r="59" spans="1:8" x14ac:dyDescent="0.15">
      <c r="A59" s="49" t="s">
        <v>116</v>
      </c>
      <c r="B59" s="45">
        <v>0.16319129646418859</v>
      </c>
      <c r="C59" s="45">
        <v>0.14399999999999999</v>
      </c>
    </row>
    <row r="60" spans="1:8" ht="14.25" thickBot="1" x14ac:dyDescent="0.2">
      <c r="A60" s="50" t="s">
        <v>6</v>
      </c>
      <c r="B60" s="46">
        <v>7.2529465095194923E-3</v>
      </c>
      <c r="C60" s="46">
        <v>1.0999999999999999E-2</v>
      </c>
    </row>
    <row r="61" spans="1:8" ht="14.25" thickTop="1" x14ac:dyDescent="0.15">
      <c r="A61" s="51"/>
      <c r="B61" s="47">
        <v>1</v>
      </c>
      <c r="C61" s="47">
        <v>1</v>
      </c>
    </row>
    <row r="65" spans="1:8" x14ac:dyDescent="0.15">
      <c r="H65" t="s">
        <v>159</v>
      </c>
    </row>
    <row r="66" spans="1:8" x14ac:dyDescent="0.15">
      <c r="A66" s="43"/>
      <c r="B66" s="43" t="s">
        <v>130</v>
      </c>
      <c r="C66" s="43" t="s">
        <v>138</v>
      </c>
      <c r="D66" s="43"/>
      <c r="E66" s="43"/>
      <c r="F66" s="43"/>
    </row>
    <row r="67" spans="1:8" x14ac:dyDescent="0.15">
      <c r="A67" s="48" t="s">
        <v>113</v>
      </c>
      <c r="B67" s="44">
        <v>0.19607843137254902</v>
      </c>
      <c r="C67" s="44">
        <v>0.23400000000000001</v>
      </c>
    </row>
    <row r="68" spans="1:8" x14ac:dyDescent="0.15">
      <c r="A68" s="48" t="s">
        <v>114</v>
      </c>
      <c r="B68" s="44">
        <v>0.51372549019607838</v>
      </c>
      <c r="C68" s="44">
        <v>0.54600000000000004</v>
      </c>
    </row>
    <row r="69" spans="1:8" x14ac:dyDescent="0.15">
      <c r="A69" s="48" t="s">
        <v>115</v>
      </c>
      <c r="B69" s="44">
        <v>0.23137254901960785</v>
      </c>
      <c r="C69" s="44">
        <v>0.187</v>
      </c>
    </row>
    <row r="70" spans="1:8" x14ac:dyDescent="0.15">
      <c r="A70" s="49" t="s">
        <v>116</v>
      </c>
      <c r="B70" s="45">
        <v>5.0980392156862744E-2</v>
      </c>
      <c r="C70" s="45">
        <v>2.9000000000000001E-2</v>
      </c>
    </row>
    <row r="71" spans="1:8" ht="14.25" thickBot="1" x14ac:dyDescent="0.2">
      <c r="A71" s="50" t="s">
        <v>6</v>
      </c>
      <c r="B71" s="46">
        <v>7.8431372549019607E-3</v>
      </c>
      <c r="C71" s="46">
        <v>4.0000000000000001E-3</v>
      </c>
    </row>
    <row r="72" spans="1:8" ht="14.25" thickTop="1" x14ac:dyDescent="0.15">
      <c r="A72" s="51"/>
      <c r="B72" s="47">
        <v>1</v>
      </c>
      <c r="C72" s="47">
        <v>1</v>
      </c>
    </row>
    <row r="76" spans="1:8" x14ac:dyDescent="0.15">
      <c r="H76" t="s">
        <v>158</v>
      </c>
    </row>
    <row r="77" spans="1:8" x14ac:dyDescent="0.15">
      <c r="A77" s="43"/>
      <c r="B77" s="43" t="s">
        <v>131</v>
      </c>
      <c r="C77" s="43" t="s">
        <v>134</v>
      </c>
      <c r="D77" s="43"/>
      <c r="E77" s="43"/>
      <c r="F77" s="43"/>
    </row>
    <row r="78" spans="1:8" x14ac:dyDescent="0.15">
      <c r="A78" s="48" t="s">
        <v>113</v>
      </c>
      <c r="B78" s="44">
        <v>0.22177419354838709</v>
      </c>
      <c r="C78" s="44">
        <v>0.27500000000000002</v>
      </c>
    </row>
    <row r="79" spans="1:8" x14ac:dyDescent="0.15">
      <c r="A79" s="48" t="s">
        <v>114</v>
      </c>
      <c r="B79" s="44">
        <v>0.45967741935483869</v>
      </c>
      <c r="C79" s="44">
        <v>0.45600000000000002</v>
      </c>
    </row>
    <row r="80" spans="1:8" x14ac:dyDescent="0.15">
      <c r="A80" s="48" t="s">
        <v>115</v>
      </c>
      <c r="B80" s="44">
        <v>0.24596774193548387</v>
      </c>
      <c r="C80" s="44">
        <v>0.20300000000000001</v>
      </c>
    </row>
    <row r="81" spans="1:8" x14ac:dyDescent="0.15">
      <c r="A81" s="49" t="s">
        <v>116</v>
      </c>
      <c r="B81" s="45">
        <v>7.2580645161290328E-2</v>
      </c>
      <c r="C81" s="45">
        <v>5.3999999999999999E-2</v>
      </c>
    </row>
    <row r="82" spans="1:8" ht="14.25" thickBot="1" x14ac:dyDescent="0.2">
      <c r="A82" s="50" t="s">
        <v>6</v>
      </c>
      <c r="B82" s="46">
        <v>0</v>
      </c>
      <c r="C82" s="46">
        <v>1.0999999999999999E-2</v>
      </c>
    </row>
    <row r="83" spans="1:8" ht="14.25" thickTop="1" x14ac:dyDescent="0.15">
      <c r="A83" s="51"/>
      <c r="B83" s="47">
        <v>1</v>
      </c>
      <c r="C83" s="47">
        <v>1</v>
      </c>
    </row>
    <row r="87" spans="1:8" x14ac:dyDescent="0.15">
      <c r="H87" t="s">
        <v>157</v>
      </c>
    </row>
    <row r="88" spans="1:8" x14ac:dyDescent="0.15">
      <c r="A88" s="43"/>
      <c r="B88" s="43" t="s">
        <v>132</v>
      </c>
      <c r="C88" s="43" t="s">
        <v>135</v>
      </c>
      <c r="D88" s="43"/>
      <c r="E88" s="43"/>
      <c r="F88" s="43"/>
    </row>
    <row r="89" spans="1:8" x14ac:dyDescent="0.15">
      <c r="A89" s="48" t="s">
        <v>113</v>
      </c>
      <c r="B89" s="44">
        <v>9.0614886731391592E-2</v>
      </c>
      <c r="C89" s="44">
        <v>9.1999999999999998E-2</v>
      </c>
    </row>
    <row r="90" spans="1:8" x14ac:dyDescent="0.15">
      <c r="A90" s="48" t="s">
        <v>114</v>
      </c>
      <c r="B90" s="44">
        <v>0.42718446601941745</v>
      </c>
      <c r="C90" s="44">
        <v>0.40200000000000002</v>
      </c>
    </row>
    <row r="91" spans="1:8" x14ac:dyDescent="0.15">
      <c r="A91" s="48" t="s">
        <v>115</v>
      </c>
      <c r="B91" s="44">
        <v>0.28802588996763756</v>
      </c>
      <c r="C91" s="44">
        <v>0.29799999999999999</v>
      </c>
    </row>
    <row r="92" spans="1:8" x14ac:dyDescent="0.15">
      <c r="A92" s="49" t="s">
        <v>116</v>
      </c>
      <c r="B92" s="45">
        <v>0.17799352750809061</v>
      </c>
      <c r="C92" s="45">
        <v>0.19700000000000001</v>
      </c>
    </row>
    <row r="93" spans="1:8" ht="14.25" thickBot="1" x14ac:dyDescent="0.2">
      <c r="A93" s="50" t="s">
        <v>6</v>
      </c>
      <c r="B93" s="46">
        <v>1.6181229773462782E-2</v>
      </c>
      <c r="C93" s="46">
        <v>1.2E-2</v>
      </c>
    </row>
    <row r="94" spans="1:8" ht="14.25" thickTop="1" x14ac:dyDescent="0.15">
      <c r="A94" s="51"/>
      <c r="B94" s="47">
        <v>1</v>
      </c>
      <c r="C94" s="47">
        <v>1</v>
      </c>
    </row>
    <row r="98" spans="1:8" x14ac:dyDescent="0.15">
      <c r="H98" t="s">
        <v>156</v>
      </c>
    </row>
    <row r="99" spans="1:8" x14ac:dyDescent="0.15">
      <c r="A99" s="43"/>
      <c r="B99" s="43" t="s">
        <v>133</v>
      </c>
      <c r="C99" s="43" t="s">
        <v>136</v>
      </c>
      <c r="D99" s="43"/>
      <c r="E99" s="43"/>
      <c r="F99" s="43"/>
    </row>
    <row r="100" spans="1:8" x14ac:dyDescent="0.15">
      <c r="A100" s="48" t="s">
        <v>113</v>
      </c>
      <c r="B100" s="44">
        <v>3.7800687285223365E-2</v>
      </c>
      <c r="C100" s="44">
        <v>5.3999999999999999E-2</v>
      </c>
    </row>
    <row r="101" spans="1:8" x14ac:dyDescent="0.15">
      <c r="A101" s="48" t="s">
        <v>114</v>
      </c>
      <c r="B101" s="44">
        <v>0.36769759450171824</v>
      </c>
      <c r="C101" s="44">
        <v>0.374</v>
      </c>
    </row>
    <row r="102" spans="1:8" x14ac:dyDescent="0.15">
      <c r="A102" s="48" t="s">
        <v>115</v>
      </c>
      <c r="B102" s="44">
        <v>0.26804123711340205</v>
      </c>
      <c r="C102" s="44">
        <v>0.29699999999999999</v>
      </c>
    </row>
    <row r="103" spans="1:8" x14ac:dyDescent="0.15">
      <c r="A103" s="49" t="s">
        <v>116</v>
      </c>
      <c r="B103" s="45">
        <v>0.32302405498281789</v>
      </c>
      <c r="C103" s="45">
        <v>0.25900000000000001</v>
      </c>
    </row>
    <row r="104" spans="1:8" ht="14.25" thickBot="1" x14ac:dyDescent="0.2">
      <c r="A104" s="50" t="s">
        <v>6</v>
      </c>
      <c r="B104" s="46">
        <v>3.4364261168384879E-3</v>
      </c>
      <c r="C104" s="46">
        <v>1.4999999999999999E-2</v>
      </c>
    </row>
    <row r="105" spans="1:8" ht="14.25" thickTop="1" x14ac:dyDescent="0.15">
      <c r="A105" s="51"/>
      <c r="B105" s="47">
        <v>1</v>
      </c>
      <c r="C105" s="47">
        <v>1</v>
      </c>
    </row>
    <row r="109" spans="1:8" x14ac:dyDescent="0.15">
      <c r="H109" t="s">
        <v>155</v>
      </c>
    </row>
    <row r="110" spans="1:8" x14ac:dyDescent="0.15">
      <c r="A110" s="43"/>
      <c r="B110" s="43" t="s">
        <v>143</v>
      </c>
      <c r="C110" s="43" t="s">
        <v>139</v>
      </c>
      <c r="D110" s="43"/>
      <c r="E110" s="43"/>
      <c r="F110" s="43"/>
    </row>
    <row r="111" spans="1:8" x14ac:dyDescent="0.15">
      <c r="A111" s="48" t="s">
        <v>113</v>
      </c>
      <c r="B111" s="44">
        <v>0.20172910662824209</v>
      </c>
      <c r="C111" s="44">
        <v>0.23200000000000001</v>
      </c>
    </row>
    <row r="112" spans="1:8" x14ac:dyDescent="0.15">
      <c r="A112" s="48" t="s">
        <v>114</v>
      </c>
      <c r="B112" s="44">
        <v>0.4610951008645533</v>
      </c>
      <c r="C112" s="44">
        <v>0.47399999999999998</v>
      </c>
    </row>
    <row r="113" spans="1:8" x14ac:dyDescent="0.15">
      <c r="A113" s="48" t="s">
        <v>115</v>
      </c>
      <c r="B113" s="44">
        <v>0.21902017291066284</v>
      </c>
      <c r="C113" s="44">
        <v>0.20499999999999999</v>
      </c>
    </row>
    <row r="114" spans="1:8" x14ac:dyDescent="0.15">
      <c r="A114" s="49" t="s">
        <v>116</v>
      </c>
      <c r="B114" s="45">
        <v>0.10951008645533142</v>
      </c>
      <c r="C114" s="45">
        <v>8.5999999999999993E-2</v>
      </c>
    </row>
    <row r="115" spans="1:8" ht="14.25" thickBot="1" x14ac:dyDescent="0.2">
      <c r="A115" s="50" t="s">
        <v>6</v>
      </c>
      <c r="B115" s="46">
        <v>8.6455331412103754E-3</v>
      </c>
      <c r="C115" s="46">
        <v>2E-3</v>
      </c>
    </row>
    <row r="116" spans="1:8" ht="14.25" thickTop="1" x14ac:dyDescent="0.15">
      <c r="A116" s="51"/>
      <c r="B116" s="47">
        <v>1</v>
      </c>
      <c r="C116" s="47">
        <v>1</v>
      </c>
    </row>
    <row r="120" spans="1:8" x14ac:dyDescent="0.15">
      <c r="H120" t="s">
        <v>154</v>
      </c>
    </row>
    <row r="121" spans="1:8" x14ac:dyDescent="0.15">
      <c r="A121" s="43"/>
      <c r="B121" s="43" t="s">
        <v>144</v>
      </c>
      <c r="C121" s="43" t="s">
        <v>140</v>
      </c>
      <c r="D121" s="43"/>
      <c r="E121" s="43"/>
      <c r="F121" s="43"/>
    </row>
    <row r="122" spans="1:8" x14ac:dyDescent="0.15">
      <c r="A122" s="48" t="s">
        <v>113</v>
      </c>
      <c r="B122" s="44">
        <v>0.11258278145695365</v>
      </c>
      <c r="C122" s="44">
        <v>0.13600000000000001</v>
      </c>
    </row>
    <row r="123" spans="1:8" x14ac:dyDescent="0.15">
      <c r="A123" s="48" t="s">
        <v>114</v>
      </c>
      <c r="B123" s="44">
        <v>0.45253863134657835</v>
      </c>
      <c r="C123" s="44">
        <v>0.48699999999999999</v>
      </c>
    </row>
    <row r="124" spans="1:8" x14ac:dyDescent="0.15">
      <c r="A124" s="48" t="s">
        <v>115</v>
      </c>
      <c r="B124" s="44">
        <v>0.27152317880794702</v>
      </c>
      <c r="C124" s="44">
        <v>0.25</v>
      </c>
    </row>
    <row r="125" spans="1:8" x14ac:dyDescent="0.15">
      <c r="A125" s="49" t="s">
        <v>116</v>
      </c>
      <c r="B125" s="45">
        <v>0.16114790286975716</v>
      </c>
      <c r="C125" s="45">
        <v>0.127</v>
      </c>
    </row>
    <row r="126" spans="1:8" ht="14.25" thickBot="1" x14ac:dyDescent="0.2">
      <c r="A126" s="50" t="s">
        <v>6</v>
      </c>
      <c r="B126" s="46">
        <v>2.2075055187637969E-3</v>
      </c>
      <c r="C126" s="46">
        <v>0</v>
      </c>
    </row>
    <row r="127" spans="1:8" ht="14.25" thickTop="1" x14ac:dyDescent="0.15">
      <c r="A127" s="51"/>
      <c r="B127" s="47">
        <v>1</v>
      </c>
      <c r="C127" s="47">
        <v>1</v>
      </c>
    </row>
    <row r="132" spans="1:8" x14ac:dyDescent="0.15">
      <c r="H132" t="s">
        <v>153</v>
      </c>
    </row>
    <row r="133" spans="1:8" x14ac:dyDescent="0.15">
      <c r="A133" s="43"/>
      <c r="B133" s="43" t="s">
        <v>145</v>
      </c>
      <c r="C133" s="43" t="s">
        <v>141</v>
      </c>
      <c r="D133" s="43"/>
      <c r="E133" s="43"/>
      <c r="F133" s="43"/>
    </row>
    <row r="134" spans="1:8" x14ac:dyDescent="0.15">
      <c r="A134" s="48" t="s">
        <v>113</v>
      </c>
      <c r="B134" s="44">
        <v>6.9364161849710976E-2</v>
      </c>
      <c r="C134" s="44">
        <v>8.7999999999999995E-2</v>
      </c>
    </row>
    <row r="135" spans="1:8" x14ac:dyDescent="0.15">
      <c r="A135" s="48" t="s">
        <v>114</v>
      </c>
      <c r="B135" s="44">
        <v>0.41618497109826591</v>
      </c>
      <c r="C135" s="44">
        <v>0.372</v>
      </c>
    </row>
    <row r="136" spans="1:8" x14ac:dyDescent="0.15">
      <c r="A136" s="48" t="s">
        <v>115</v>
      </c>
      <c r="B136" s="44">
        <v>0.32947976878612717</v>
      </c>
      <c r="C136" s="44">
        <v>0.35</v>
      </c>
    </row>
    <row r="137" spans="1:8" x14ac:dyDescent="0.15">
      <c r="A137" s="49" t="s">
        <v>116</v>
      </c>
      <c r="B137" s="45">
        <v>0.17341040462427745</v>
      </c>
      <c r="C137" s="45">
        <v>0.19</v>
      </c>
    </row>
    <row r="138" spans="1:8" ht="14.25" thickBot="1" x14ac:dyDescent="0.2">
      <c r="A138" s="50" t="s">
        <v>6</v>
      </c>
      <c r="B138" s="46">
        <v>1.1560693641618497E-2</v>
      </c>
      <c r="C138" s="46">
        <v>0</v>
      </c>
    </row>
    <row r="139" spans="1:8" ht="14.25" thickTop="1" x14ac:dyDescent="0.15">
      <c r="A139" s="51"/>
      <c r="B139" s="47">
        <v>1</v>
      </c>
      <c r="C139" s="47">
        <v>1</v>
      </c>
    </row>
    <row r="143" spans="1:8" x14ac:dyDescent="0.15">
      <c r="H143" t="s">
        <v>152</v>
      </c>
    </row>
    <row r="144" spans="1:8" x14ac:dyDescent="0.15">
      <c r="A144" s="43"/>
      <c r="B144" s="43" t="s">
        <v>146</v>
      </c>
      <c r="C144" s="43" t="s">
        <v>142</v>
      </c>
      <c r="D144" s="43"/>
      <c r="E144" s="43"/>
      <c r="F144" s="43"/>
    </row>
    <row r="145" spans="1:8" x14ac:dyDescent="0.15">
      <c r="A145" s="48" t="s">
        <v>113</v>
      </c>
      <c r="B145" s="44">
        <v>9.0090090090090086E-2</v>
      </c>
      <c r="C145" s="44">
        <v>0.13900000000000001</v>
      </c>
    </row>
    <row r="146" spans="1:8" x14ac:dyDescent="0.15">
      <c r="A146" s="48" t="s">
        <v>114</v>
      </c>
      <c r="B146" s="44">
        <v>0.31531531531531531</v>
      </c>
      <c r="C146" s="44">
        <v>0.246</v>
      </c>
    </row>
    <row r="147" spans="1:8" x14ac:dyDescent="0.15">
      <c r="A147" s="48" t="s">
        <v>115</v>
      </c>
      <c r="B147" s="44">
        <v>0.25225225225225223</v>
      </c>
      <c r="C147" s="44">
        <v>0.26200000000000001</v>
      </c>
    </row>
    <row r="148" spans="1:8" x14ac:dyDescent="0.15">
      <c r="A148" s="49" t="s">
        <v>116</v>
      </c>
      <c r="B148" s="45">
        <v>0.34234234234234234</v>
      </c>
      <c r="C148" s="45">
        <v>0.35199999999999998</v>
      </c>
    </row>
    <row r="149" spans="1:8" ht="14.25" thickBot="1" x14ac:dyDescent="0.2">
      <c r="A149" s="50" t="s">
        <v>6</v>
      </c>
      <c r="B149" s="46">
        <v>0</v>
      </c>
      <c r="C149" s="46">
        <v>0</v>
      </c>
    </row>
    <row r="150" spans="1:8" ht="14.25" thickTop="1" x14ac:dyDescent="0.15">
      <c r="A150" s="51"/>
      <c r="B150" s="47">
        <v>1</v>
      </c>
      <c r="C150" s="47">
        <v>1</v>
      </c>
    </row>
    <row r="154" spans="1:8" x14ac:dyDescent="0.15">
      <c r="H154" t="s">
        <v>79</v>
      </c>
    </row>
    <row r="155" spans="1:8" x14ac:dyDescent="0.15">
      <c r="A155" t="s">
        <v>79</v>
      </c>
      <c r="H155" s="57" t="s">
        <v>151</v>
      </c>
    </row>
    <row r="156" spans="1:8" x14ac:dyDescent="0.15">
      <c r="A156" s="48"/>
      <c r="B156" s="48" t="s">
        <v>165</v>
      </c>
      <c r="C156" s="48" t="s">
        <v>166</v>
      </c>
    </row>
    <row r="157" spans="1:8" x14ac:dyDescent="0.15">
      <c r="A157" s="48" t="s">
        <v>15</v>
      </c>
      <c r="B157" s="52">
        <v>16.77</v>
      </c>
      <c r="C157" s="52">
        <v>16.399999999999999</v>
      </c>
    </row>
    <row r="158" spans="1:8" x14ac:dyDescent="0.15">
      <c r="A158" s="48" t="s">
        <v>16</v>
      </c>
      <c r="B158" s="52">
        <v>14.24</v>
      </c>
      <c r="C158" s="52">
        <v>12.83</v>
      </c>
    </row>
    <row r="159" spans="1:8" x14ac:dyDescent="0.15">
      <c r="A159" s="48" t="s">
        <v>17</v>
      </c>
      <c r="B159" s="52">
        <v>3.75</v>
      </c>
      <c r="C159" s="52">
        <v>4.88</v>
      </c>
    </row>
    <row r="160" spans="1:8" x14ac:dyDescent="0.15">
      <c r="A160" s="48" t="s">
        <v>18</v>
      </c>
      <c r="B160" s="52">
        <v>1.8</v>
      </c>
      <c r="C160" s="52">
        <v>1.98</v>
      </c>
    </row>
    <row r="162" spans="1:10" x14ac:dyDescent="0.15">
      <c r="B162" s="35"/>
    </row>
    <row r="172" spans="1:10" x14ac:dyDescent="0.15">
      <c r="A172" t="s">
        <v>149</v>
      </c>
      <c r="H172" t="s">
        <v>150</v>
      </c>
    </row>
    <row r="173" spans="1:10" x14ac:dyDescent="0.15">
      <c r="A173" s="48"/>
      <c r="B173" s="48" t="s">
        <v>147</v>
      </c>
      <c r="C173" s="48" t="s">
        <v>148</v>
      </c>
      <c r="J173" s="35"/>
    </row>
    <row r="174" spans="1:10" x14ac:dyDescent="0.15">
      <c r="A174" s="48" t="s">
        <v>15</v>
      </c>
      <c r="B174" s="44">
        <v>3.9215686274509803E-2</v>
      </c>
      <c r="C174" s="44">
        <v>1.7000000000000001E-2</v>
      </c>
    </row>
    <row r="175" spans="1:10" x14ac:dyDescent="0.15">
      <c r="A175" s="48" t="s">
        <v>16</v>
      </c>
      <c r="B175" s="44">
        <v>2.4193548387096774E-2</v>
      </c>
      <c r="C175" s="44">
        <v>1.4999999999999999E-2</v>
      </c>
    </row>
    <row r="176" spans="1:10" x14ac:dyDescent="0.15">
      <c r="A176" s="48" t="s">
        <v>17</v>
      </c>
      <c r="B176" s="44">
        <v>8.0906148867313912E-2</v>
      </c>
      <c r="C176" s="44">
        <v>0.157</v>
      </c>
    </row>
    <row r="177" spans="1:3" x14ac:dyDescent="0.15">
      <c r="A177" s="48" t="s">
        <v>18</v>
      </c>
      <c r="B177" s="44">
        <v>0.37800687285223367</v>
      </c>
      <c r="C177" s="44">
        <v>0.251</v>
      </c>
    </row>
    <row r="179" spans="1:3" x14ac:dyDescent="0.15">
      <c r="B179" s="35"/>
    </row>
  </sheetData>
  <phoneticPr fontI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2" manualBreakCount="2">
    <brk id="64" min="7" max="19" man="1"/>
    <brk id="131" min="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幼・保集計まとめグラフ</vt:lpstr>
      <vt:lpstr>小・中・高集計まとめグラフ</vt:lpstr>
      <vt:lpstr>読書習慣比較グラフ</vt:lpstr>
      <vt:lpstr>小・中・高集計まとめグラフ!Print_Area</vt:lpstr>
      <vt:lpstr>読書習慣比較グラフ!Print_Area</vt:lpstr>
      <vt:lpstr>幼・保集計まとめグラフ!Print_Area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twodaymarch</dc:creator>
  <cp:lastModifiedBy>Akihiro-Takahashi</cp:lastModifiedBy>
  <cp:lastPrinted>2020-05-27T00:21:32Z</cp:lastPrinted>
  <dcterms:created xsi:type="dcterms:W3CDTF">2020-01-17T08:10:20Z</dcterms:created>
  <dcterms:modified xsi:type="dcterms:W3CDTF">2020-12-09T06:17:15Z</dcterms:modified>
</cp:coreProperties>
</file>